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duarter\Pictures\PARA PUBLICAR AGO 24 2016\"/>
    </mc:Choice>
  </mc:AlternateContent>
  <bookViews>
    <workbookView xWindow="0" yWindow="0" windowWidth="20490" windowHeight="7755" tabRatio="669" activeTab="1"/>
  </bookViews>
  <sheets>
    <sheet name="INICIO" sheetId="12" r:id="rId1"/>
    <sheet name="Misional y de Gob." sheetId="23" r:id="rId2"/>
    <sheet name="Transp y Part. Ciud." sheetId="14" r:id="rId3"/>
    <sheet name="Gest. T. H." sheetId="15" r:id="rId4"/>
    <sheet name="Efic. Adm." sheetId="6" r:id="rId5"/>
    <sheet name="Gest. Financ." sheetId="21" r:id="rId6"/>
    <sheet name="Variables Planes" sheetId="2" state="hidden" r:id="rId7"/>
    <sheet name="Referentes" sheetId="10" state="hidden" r:id="rId8"/>
    <sheet name="Referentes (2)" sheetId="22" state="hidden" r:id="rId9"/>
  </sheets>
  <definedNames>
    <definedName name="A._GESTIÓN_MISIONAL_Y_DE_GOBIERNO">'Variables Planes'!$C$3:$C$9</definedName>
    <definedName name="A.1_Plan_Nacional_de_Desarrollo">'Variables Planes'!$B$12:$B$18</definedName>
    <definedName name="A.2_Misional">'Variables Planes'!$C$12:$C$18</definedName>
    <definedName name="A.3_Mandatos_Cortes">'Variables Planes'!$D$12:$D$18</definedName>
    <definedName name="A.4_CONPES">'Variables Planes'!$E$12:$E$18</definedName>
    <definedName name="A.5_Otras">'Variables Planes'!$F$12:$F$18</definedName>
    <definedName name="_xlnm.Print_Area" localSheetId="4">'Efic. Adm.'!$A$6:$F$19</definedName>
    <definedName name="_xlnm.Print_Area" localSheetId="5">'Gest. Financ.'!$A$6:$F$13</definedName>
    <definedName name="_xlnm.Print_Area" localSheetId="3">'Gest. T. H.'!$A$6:$F$15</definedName>
    <definedName name="_xlnm.Print_Area" localSheetId="1">'Misional y de Gob.'!$A$8:$G$24</definedName>
    <definedName name="_xlnm.Print_Area" localSheetId="8">'Referentes (2)'!$A$60:$B$93</definedName>
    <definedName name="_xlnm.Print_Area" localSheetId="2">'Transp y Part. Ciud.'!$A$6:$F$19</definedName>
    <definedName name="_xlnm.Print_Area" localSheetId="6">'Variables Planes'!$B$52:$G$65</definedName>
    <definedName name="Asegurar_la_sostenibilidad_financiera_del_Sistema_en_condiciones_de_eficiencia">'Variables Planes'!$E$21:$E$28</definedName>
    <definedName name="Aumentar_el_acceso_y_mejorar_la_calidad_de_los_servicios">'Variables Planes'!$B$21:$B$28</definedName>
    <definedName name="B._TRANSPARENCIA_PARTICIPACIÓN_Y_SERVICIO_AL_CIUDADANO">'Variables Planes'!$D$3:$D$9</definedName>
    <definedName name="C._GESTIÓN_DEL_TALENTO_HUMANO">'Variables Planes'!$E$3:$E$9</definedName>
    <definedName name="D._EFICIENCIA_ADMINISTRATIVA">'Variables Planes'!$F$3:$F$9</definedName>
    <definedName name="E._GESTIÓN_FINANCIERA">'Variables Planes'!$G$3:$G$9</definedName>
    <definedName name="Eficiencia_Administrativa_y_Cero_Papel">'Variables Planes'!$C$58:$C$62</definedName>
    <definedName name="Formulacion_y_seguimiento_a_Proyectos_de_Inversion_Decreto_2844_de_2010">'Variables Planes'!$D$69:$D$72</definedName>
    <definedName name="Gerencia_Publica">'Variables Planes'!$C$53:$C$56</definedName>
    <definedName name="Gestion_de_la_Calidad">'Variables Planes'!$B$58:$B$61</definedName>
    <definedName name="Gestion_de_Tecnologias_de_informacion">'Variables Planes'!$F$58:$F$63</definedName>
    <definedName name="Gestion_Documental">'Variables Planes'!$G$58:$G$66</definedName>
    <definedName name="MECI">'Variables Planes'!$H$58:$H$60</definedName>
    <definedName name="Mejorar_las_condiciones_de_salud_de_la_población_y_disminuir_las_brechas_de_resultados_en_salud">'Variables Planes'!$C$21:$C$28</definedName>
    <definedName name="Modernizacion_Institucional">'Variables Planes'!$E$58:$E$66</definedName>
    <definedName name="Participacion_Ciudadana_en_la_Gestion">'Variables Planes'!$D$36:$D$43</definedName>
    <definedName name="Plan_Anticorrupcion_y_de_Atencion_al_Ciudadano">'Variables Planes'!$B$36:$B$40</definedName>
    <definedName name="Plan_Anual_de_Adquisiciones_PAA">'Variables Planes'!$E$69:$E$72</definedName>
    <definedName name="Planeacion_Estrategica_del_Recurso_Humano">'Variables Planes'!$B$53:$B$56</definedName>
    <definedName name="Programa_Anual_Mensualizado_de_Caja_PAC">'Variables Planes'!$C$69:$C$72</definedName>
    <definedName name="Programacion_y_Ejecucion_Presupuestal">'Variables Planes'!$B$69:$B$72</definedName>
    <definedName name="Racionalizacion_de_Trámites">'Variables Planes'!$D$58:$D$65</definedName>
    <definedName name="Recuperar_la_confianza_y_la_legitimidad_en_el_Sistema">'Variables Planes'!$D$21:$D$26</definedName>
    <definedName name="Rendicion_de_cuentas_a_la_ciudadania">'Variables Planes'!$E$36:$E$47</definedName>
    <definedName name="Servicio_al_Ciudadano">'Variables Planes'!$F$36:$F$40</definedName>
    <definedName name="Sistema_de_Capacitacion">'Variables Planes'!$D$53:$D$56</definedName>
    <definedName name="Sistema_de_Estimulos">'Variables Planes'!$E$53:$E$56</definedName>
    <definedName name="Sistema_de_Informacion_y_Gestion_del_Empleo_Publico_SIGEP">'Variables Planes'!$F$53:$F$56</definedName>
    <definedName name="_xlnm.Print_Titles" localSheetId="1">'Misional y de Gob.'!$8:$9</definedName>
    <definedName name="Transparencia_y_Acceso_a_la_Información_Publica">'Variables Planes'!$C$36:$C$40</definedName>
  </definedNames>
  <calcPr calcId="152511"/>
</workbook>
</file>

<file path=xl/calcChain.xml><?xml version="1.0" encoding="utf-8"?>
<calcChain xmlns="http://schemas.openxmlformats.org/spreadsheetml/2006/main">
  <c r="BB22" i="23" l="1"/>
  <c r="BB21" i="23"/>
  <c r="BB20" i="23"/>
  <c r="BB19" i="23"/>
  <c r="BB18" i="23"/>
  <c r="BB17" i="23"/>
  <c r="BB16" i="23"/>
  <c r="BB15" i="23"/>
  <c r="BB14" i="23"/>
  <c r="BB13" i="23"/>
  <c r="BB12" i="23"/>
  <c r="BB11" i="23"/>
  <c r="BB10" i="23"/>
  <c r="E13" i="12"/>
  <c r="D13" i="12"/>
  <c r="C13" i="12"/>
  <c r="E12" i="12"/>
  <c r="D12" i="12"/>
  <c r="C12" i="12"/>
  <c r="E11" i="12"/>
  <c r="D11" i="12"/>
  <c r="C11" i="12"/>
  <c r="E10" i="12"/>
  <c r="D10" i="12"/>
  <c r="C10" i="12"/>
  <c r="E9" i="12"/>
  <c r="D9" i="12"/>
  <c r="C9" i="12"/>
  <c r="E8" i="12"/>
  <c r="D8" i="12"/>
  <c r="C8" i="12"/>
  <c r="E6" i="12"/>
  <c r="D6" i="12"/>
  <c r="C6" i="12"/>
</calcChain>
</file>

<file path=xl/sharedStrings.xml><?xml version="1.0" encoding="utf-8"?>
<sst xmlns="http://schemas.openxmlformats.org/spreadsheetml/2006/main" count="887" uniqueCount="572">
  <si>
    <t>A._GESTIÓN_MISIONAL_Y_DE_GOBIERNO</t>
  </si>
  <si>
    <t>B._TRANSPARENCIA_PARTICIPACIÓN_Y_SERVICIO_AL_CIUDADANO</t>
  </si>
  <si>
    <t>C._GESTIÓN_DEL_TALENTO_HUMANO</t>
  </si>
  <si>
    <t>D._EFICIENCIA_ADMINISTRATIVA</t>
  </si>
  <si>
    <t>E._GESTIÓN_FINANCIERA</t>
  </si>
  <si>
    <t>B.1 Plan Anticorrupción y de Atención al Ciudadano (artículo 73 de la Ley 1474 de 2011)</t>
  </si>
  <si>
    <t>D.1 Gestión de la Calidad</t>
  </si>
  <si>
    <t>E.1 Programación y Ejecución Presupuestal</t>
  </si>
  <si>
    <t>B.2 Transparencia y Acceso a la Información Pública</t>
  </si>
  <si>
    <t>D.2 Eficiencia Administrativa y Cero Papel</t>
  </si>
  <si>
    <t>E.2 Programa Anual Mensualizado de Caja - PAC</t>
  </si>
  <si>
    <t>B.3 Participación Ciudadana en la Gestión</t>
  </si>
  <si>
    <t>D.3.Racionalización de Trámites</t>
  </si>
  <si>
    <t>E.3 Formulación y seguimiento a Proyectos de Inversión (Decreto 2844 de 2010)</t>
  </si>
  <si>
    <t>B.4 Rendición de cuentas a la ciudadanía (Conpes 3654 de 2010 - Requerimiento 2.1)</t>
  </si>
  <si>
    <t>D.4. Modernización Institucional</t>
  </si>
  <si>
    <t>E.4 Plan Anual de Adquisiciones (PAA)</t>
  </si>
  <si>
    <t>B.5 Servicio al Ciudadano</t>
  </si>
  <si>
    <t>D.5 Gestión de Tecnologías de información</t>
  </si>
  <si>
    <t>D.6 Gestión Documental</t>
  </si>
  <si>
    <t>D.7 MECI</t>
  </si>
  <si>
    <t>Línea MIPG</t>
  </si>
  <si>
    <t>A.1 Plan Nacional de Desarrollo</t>
  </si>
  <si>
    <t>A.2 Misional</t>
  </si>
  <si>
    <t>A.3 Mandatos Cortes</t>
  </si>
  <si>
    <t>A.4 CONPES</t>
  </si>
  <si>
    <t>A.5 Otras</t>
  </si>
  <si>
    <t>COMPONENTES</t>
  </si>
  <si>
    <t>Dependencias</t>
  </si>
  <si>
    <t xml:space="preserve">Código  </t>
  </si>
  <si>
    <t>Despacho del Ministro</t>
  </si>
  <si>
    <t>Viceministerio de Protección Social</t>
  </si>
  <si>
    <t>Viceministerio de Salud Pública y Prestación de Servicios</t>
  </si>
  <si>
    <t>Seleccione el nombre de la dependencia…</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</si>
  <si>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</si>
  <si>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</si>
  <si>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</si>
  <si>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</si>
  <si>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</si>
  <si>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</si>
  <si>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</si>
  <si>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</si>
  <si>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</si>
  <si>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</si>
  <si>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</si>
  <si>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</si>
  <si>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</si>
  <si>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</si>
  <si>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</si>
  <si>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</si>
  <si>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</si>
  <si>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</si>
  <si>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</si>
  <si>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Dirección de Administración de Fondos de la Protección Social</t>
  </si>
  <si>
    <t>Proceso SIGI</t>
  </si>
  <si>
    <t>Seleccione el proceso del SIGI…</t>
  </si>
  <si>
    <t>AEL ADMINISTRACIÓN DE ENTIDADES LIQUIDADAS</t>
  </si>
  <si>
    <t>APL APOYO LOGÍSTICO</t>
  </si>
  <si>
    <t>ARF ADMINISTRACIÓN DE LOS RECURSOS DE LOS FONDOS DE LA PROTECCIÓN SOCIAL</t>
  </si>
  <si>
    <t>ASI ADMINISTRACIÓN DE SISTEMAS DE INFORMACIÓN</t>
  </si>
  <si>
    <t>ATC ATENCIÓN AL CIUDADANO</t>
  </si>
  <si>
    <t>CDC GESTIÓN DE LA COMPRA DIRECTA DE CARTERA A LAS INSTITUCIONES PRESTADORAS DE SERVICIOS DE SALUD IPS</t>
  </si>
  <si>
    <t>CVS CICLO DE VIDA Y REINGENIERÍA DE SISTEMAS DE INFORMACIÓN</t>
  </si>
  <si>
    <t>DJU DEFENSA JUDICIAL DE LOS RECURSOS DE LOS FONDOS DE LA PROTECCIÓN SOCIAL</t>
  </si>
  <si>
    <t>EVC EVALUACIÓN Y CONTROL</t>
  </si>
  <si>
    <t>GAD GESTIÓN DE ASUNTOS DISCIPLINARIOS</t>
  </si>
  <si>
    <t>GBR GESTIÓN DE BIENES Y RECURSOS FÍSICOS</t>
  </si>
  <si>
    <t>GCF GESTIÓN DE CONTRATACIÓN DE LOS FONDOS DE LA PROTECCIÓN SOCIAL</t>
  </si>
  <si>
    <t>GCM GESTIÓN DE LA COMUNICACIÓN</t>
  </si>
  <si>
    <t>GCO GESTIÓN DE CONTRATACIÓN</t>
  </si>
  <si>
    <t>GCP GESTIÓN DE COBRO PERSUASIVO Y COACTIVO</t>
  </si>
  <si>
    <t>GDO GESTIÓN DOCUMENTAL</t>
  </si>
  <si>
    <t>GFI GESTIÓN FINANCIERA</t>
  </si>
  <si>
    <t>GGP GESTIÓN DE GUÍAS DE PRÁCTICA CLÍNICA</t>
  </si>
  <si>
    <t>GIO GESTIÓN DE INSUMOS Y OPERACIONES</t>
  </si>
  <si>
    <t>GPL GESTIÓN DE LA PLANEACIÓN</t>
  </si>
  <si>
    <t>GPR GESTIÓN DE PROYECTOS DE INVERSIÓN PÚBLICA</t>
  </si>
  <si>
    <t>GRC GESTIÓN DE RECLAMACIONES</t>
  </si>
  <si>
    <t>GRE GESTIÓN DE RECOBROS</t>
  </si>
  <si>
    <t>GRP GESTIÓN DE REGULACIÓN DE PRECIOS DE MEDICAMENTOS</t>
  </si>
  <si>
    <t>GTH GESTIÓN DEL TALENTO HUMANO</t>
  </si>
  <si>
    <t>GVT GESTIÓN PARA LA INNOVACIÓN Y ADOPCIÓN DE LAS MEJORES PRACTICAS  DE TIC</t>
  </si>
  <si>
    <t>IFD INTEGRACIÓN DE DATOS DE NUEVAS FUENTES</t>
  </si>
  <si>
    <t>NOR NORMOGRAMA</t>
  </si>
  <si>
    <t>PIN PORTAFOLIO DE INVERSIONES A CORTO PLAZO</t>
  </si>
  <si>
    <t>POS ACTUALIZACIÓN DEL PLAN DE BENEFICIOS - POS</t>
  </si>
  <si>
    <t>RLI REGULACIÓN DEL RÉGIMEN DE LICENCIAS E INCAPACIDADES</t>
  </si>
  <si>
    <t>SIG ADMINISTRACIÓN DEL SISTEMA INTEGRADO DE GESTIÓN INSTITUCIONAL</t>
  </si>
  <si>
    <t>SIN SOPORTE INFORMÁTICO</t>
  </si>
  <si>
    <t>THF GESTIÓN DE TALENTO HUMANO DE LOS FONDOS DE LA PROTECCIÓN SOCIAL</t>
  </si>
  <si>
    <t>ESTRATEGIA SECTORIAL</t>
  </si>
  <si>
    <t>RESPONSABLE</t>
  </si>
  <si>
    <t>INDICADOR</t>
  </si>
  <si>
    <t>META CUATRIENIO</t>
  </si>
  <si>
    <t>METAS</t>
  </si>
  <si>
    <t>GESTIÓN MISIONAL Y DE GOBIERNO</t>
  </si>
  <si>
    <t>TRANSPARENCIA, PARTICIPACIÓN Y SERVICIO AL CIUDADANO</t>
  </si>
  <si>
    <t>GESTIÓN DEL TALENTO HUMANO</t>
  </si>
  <si>
    <t>EFICIENCIA ADMINISTRATIVA</t>
  </si>
  <si>
    <t>GESTIÓN FINANCIERA</t>
  </si>
  <si>
    <t>META INTERMEDIA</t>
  </si>
  <si>
    <t>LÍNEA BASE 2013</t>
  </si>
  <si>
    <t>META A 2018</t>
  </si>
  <si>
    <t>MOVILIDAD</t>
  </si>
  <si>
    <t>PRODUCTO</t>
  </si>
  <si>
    <t xml:space="preserve">                                            </t>
  </si>
  <si>
    <t>a. Percepción de acceso a los servicios de salud</t>
  </si>
  <si>
    <t xml:space="preserve">b. Tasa de mortalidad por desnutrición en menores de 5 años (por cada 100.000) </t>
  </si>
  <si>
    <t>a.1 Porcentaje de población afiliada al sistema de salud</t>
  </si>
  <si>
    <t xml:space="preserve">a.2 Porcentaje de personas entre 18 a 25 años afiliadas al sistema de salud </t>
  </si>
  <si>
    <t xml:space="preserve">a.3 Porcentaje de puntos de atención en IPS públicas con servicios de telemedicina en zonas apartadas o con problemas de oferta </t>
  </si>
  <si>
    <t xml:space="preserve">a.4 Minutos de espera para la atención en consulta de urgencias para el paciente clasificado como Triage II </t>
  </si>
  <si>
    <t xml:space="preserve">a.5 Días para la asignación de cita en la consulta con médico general y odontólogo general, respecto a la fecha para la que se solicita </t>
  </si>
  <si>
    <t xml:space="preserve">a.6 Oportunidad en el inicio del tratamiento de Leucemia en niños menores de 18 años (días) </t>
  </si>
  <si>
    <t xml:space="preserve">a.7 Porcentaje de avance en la implementación del modelo de atención integral en salud para zonas con población dispersa </t>
  </si>
  <si>
    <t xml:space="preserve">a.8 Guías de práctica clínica gestionadas con herramientas de implementación elaboradas  </t>
  </si>
  <si>
    <t xml:space="preserve">a.9 Porcentaje de casos de VIH detectados tempranamente </t>
  </si>
  <si>
    <t xml:space="preserve">a.10 Hospitales públicos que adoptaron alguna de las medidas expedidas para mejorar su operación </t>
  </si>
  <si>
    <t xml:space="preserve">a.11 Proyectos de infraestructura física o de dotación de las empresas sociales del Estado cofinanciados </t>
  </si>
  <si>
    <t>b.1 Porcentaje de nacidos vivos a término con bajo peso al nacer</t>
  </si>
  <si>
    <t xml:space="preserve">b.2 Departamentos que implementan el Programa de Prevención y Reducción de Anemia en niños entre 6 y 23 meses de edad en el marco de Ruta de Atención Integral a la Primera Infancia </t>
  </si>
  <si>
    <t>b.3 Departamentos con el sistema de vigilancia nutricional poblacional implementado</t>
  </si>
  <si>
    <t>INDICADORES DE SEGUIMIENTO QUINQUENAL</t>
  </si>
  <si>
    <t>LÍNEA BASE 2010</t>
  </si>
  <si>
    <t>META A 2015</t>
  </si>
  <si>
    <t xml:space="preserve">Proporción de niños menores de 6 meses de edad que son alimentados exclusivamente con leche materna  </t>
  </si>
  <si>
    <t xml:space="preserve">Porcentaje de niños de 6 a 8 meses de edad que consumen una dieta mínima aceptable </t>
  </si>
  <si>
    <t>Prevalencia de exceso de peso en hombres y mujeres de 18 a 64 años</t>
  </si>
  <si>
    <t>Prevalencia de exceso de peso en hombres y mujeres de 18 a 64</t>
  </si>
  <si>
    <t xml:space="preserve">b.4 Municipios con la estrategia de ciudades, ruralidad y entornos
para los estilos de vida saludable implementada </t>
  </si>
  <si>
    <t>b.5 Instrumentos regulatorios para la prevención del exceso de peso</t>
  </si>
  <si>
    <t>b.6 Instrumentos regulatorios para la prevención del exceso de peso</t>
  </si>
  <si>
    <t xml:space="preserve">Porcentaje de personas que consumen a diario verduras en población de 5 a 64 años </t>
  </si>
  <si>
    <t xml:space="preserve">Porcentaje de personas que consumen a diario frutas en población de 5 a 64 años </t>
  </si>
  <si>
    <t>Porcentaje de personas mayores de 18 años que practican más de 150 minutos a la semana de actividad física en tiempo libre y como medio de transporte</t>
  </si>
  <si>
    <t>b. Tasa de mortalidad prematura por enfermedades no transmisibles (por 100.000 habitantes de 30 a 70 años)</t>
  </si>
  <si>
    <t>b.7 Porcentaje de la población que asiste al menos una vez al año a
consulta médica u odontológica por prevención</t>
  </si>
  <si>
    <t>b.8 Proporción de nuevos casos de cáncer de mama en estadios tempranos (I-IIA)</t>
  </si>
  <si>
    <t>b.9 Oportunidad en la detección de cáncer de cuello uterino in situ</t>
  </si>
  <si>
    <t>b. Oportunidad en la detección de cáncer de cuello uterino in situ</t>
  </si>
  <si>
    <t xml:space="preserve">b.10 Biológicos incorporados en el Esquema Nacional de Vacunación </t>
  </si>
  <si>
    <t xml:space="preserve">b.11 Cobertura de vacunación en menores de un año con terceras dosis de pentavalente </t>
  </si>
  <si>
    <t xml:space="preserve">b.12 Cobertura de vacunación en niños de un año de edad con triple viral </t>
  </si>
  <si>
    <t xml:space="preserve">b.13 Tasa de mortalidad por IRA en niños y niñas menores de 5 años* </t>
  </si>
  <si>
    <t xml:space="preserve">b.14 Tasa de mortalidad por EDA en niños y niñas menores de 5 años* </t>
  </si>
  <si>
    <t>* Línea base EEVV, DANE 2012.</t>
  </si>
  <si>
    <t xml:space="preserve">b. Razón de mortalidad materna a 42 días en el área rural dispersa </t>
  </si>
  <si>
    <t xml:space="preserve">b.15 Porcentaje de Entidades Territoriales que alcanzan al menos un 80 % de cobertura en 4 o más controles prenatales </t>
  </si>
  <si>
    <t xml:space="preserve">Porcentaje de madres gestantes con la primera visita de cuidado prenatal antes del cuarto mes en la zona rural </t>
  </si>
  <si>
    <t xml:space="preserve">Porcentaje de madres que tuvieron problemas postnatales y recibieron algún tipo de atención médica en zona rural </t>
  </si>
  <si>
    <t>b</t>
  </si>
  <si>
    <t>c. Porcentaje de personas que consideran que la calidad de la prestación del servicio de salud (medicina general, medicina especializada, odontología, etc.) fue “buena” o “muy buena”</t>
  </si>
  <si>
    <t>c.1 Percepción de confianza en las EPS</t>
  </si>
  <si>
    <t>c.2 Catálogos digitales de información en salud interoperables y
disponibles para consulta</t>
  </si>
  <si>
    <t>c.3 Portales web de consulta en salud y protección social operando</t>
  </si>
  <si>
    <t xml:space="preserve">c.4 Sistema de gestión integral del riesgo en salud operando </t>
  </si>
  <si>
    <t xml:space="preserve">d. Gasto por eventos no incluidos en el plan de beneficios ($ billones) </t>
  </si>
  <si>
    <t xml:space="preserve">d.1 Porcentaje de ESE sin riesgo financiero o riesgo bajo </t>
  </si>
  <si>
    <t xml:space="preserve">d.2 Deudas a más de 180 días como porcentaje de facturación anual
de los hospitales públicos  </t>
  </si>
  <si>
    <t>d.4 Ahorros al sistema de salud por control de precios de tecnologías en salud ($ billones)</t>
  </si>
  <si>
    <t xml:space="preserve">d.3 Porcentaje de EPS que cumplen las nuevas condiciones de
habilitación financiera durante el periodo de transición </t>
  </si>
  <si>
    <t>Pueblos indígenas</t>
  </si>
  <si>
    <t xml:space="preserve">Evaluación integral del actual Sistema General de Seguridad Social en Salud para los Pueblos Indígenas, el modelo institucional, la cobertura y calidad del servicio, así como garantizar la atención integral con cobertura universal de la población indígena. </t>
  </si>
  <si>
    <t xml:space="preserve">Construir, desarrollar, implementar y consolidar el SISPI </t>
  </si>
  <si>
    <t>Fortalecimiento y apoyo al ejercicio de la medicina tradicional.</t>
  </si>
  <si>
    <t xml:space="preserve">Incorporar el enfoque intercultural y diferencial de atención integral en salud, en la formación y gestión del talento humano del sector </t>
  </si>
  <si>
    <t>Garantizar la protección jurídica de los conocimientos de las cualidades botánicas y medicinales de plantas en territorios indígenas y aplicaciones productivas.</t>
  </si>
  <si>
    <t xml:space="preserve">Formulación e implementación de estrategias y acciones para la salvaguarda del conocimiento ancestral aplicado a la medicina tradicional de las comunidades y pueblos indígenas. </t>
  </si>
  <si>
    <t>Fortalecimiento, operatividad y financiación de la subcomisión nacional de salud propia e intercultural.</t>
  </si>
  <si>
    <t>Realización de autodiagnósticos comunitarios de salud para construcción e implementación de los sistemas de salud propios e interculturales desde la cosmovisión de cada pueblo.</t>
  </si>
  <si>
    <t xml:space="preserve">Socialización y construcción de los componentes del SISPI. </t>
  </si>
  <si>
    <t>Garantizar el proceso de consulta previa a la reglamentación expedida en el marco de la implementación del Sistema Indígena de Salud Propia e Intercultural (SISPI).</t>
  </si>
  <si>
    <t xml:space="preserve">Desarrollo del Sistema Único de Información Indígena Nacional (SUIIN) que incorpore el seguimiento de la situación poblacional y de análisis de riesgos en salud que inciden en ella.  </t>
  </si>
  <si>
    <t>Diseño del modelo propio de salud desde la cosmovisión 
propia de cada pueblo en el marco SISPI.</t>
  </si>
  <si>
    <t>Elaboración de un programa que permita a los pueblos 
indígenas diagnosticar y actuar sobre los factores que inciden en el incremento de los suicidios y otras expresiones de desarmonía espiritual.</t>
  </si>
  <si>
    <t xml:space="preserve">Construcción participativa del capítulo especial para pueblos indígenas en el Plan Decenal de Salud Pública.
</t>
  </si>
  <si>
    <t>Construcción de casas de paso para atención de pacientes indígenas.</t>
  </si>
  <si>
    <t>Apoyo a la construcción e implementación del sistema de
vigilancia comunitaria intercultural en el marco de la
estructuración del SISPI.</t>
  </si>
  <si>
    <t>Garantizar los recursos humanos y financieros para que los pueblos y comunidades indígenas desarrollen procesos de diálogos intergeneracionales, atención y seguimiento a casos de mutilación genital femenina y prácticas nocivas que afectan a las mujeres y niñas de los pueblos indígenas, con el objeto de propiciar su erradicación.</t>
  </si>
  <si>
    <t>Construir lineamientos de manera concertada con los pueblos indígenas para la atención y promoción de la salud sexual y reproductiva con enfoque diferencial.</t>
  </si>
  <si>
    <t xml:space="preserve">Consultar y concertar con las autoridades indígenas todas las políticas públicas y actos administrativos de salud que afecten de manera directa a las entidades indígenas de salud. </t>
  </si>
  <si>
    <t>Garantizar los recursos para la implementación de un
programa de atención integral para los mayores y mayoras indígenas, de acuerdo con las competencias institucionales.</t>
  </si>
  <si>
    <t xml:space="preserve">Formular e implementar programas diferenciales que garanticen integralmente los derechos de las personas indígenas con discapacidad, de acuerdo con las competencias del Ministerio de Salud y Protección Social, en el marco de la política pública de discapacidad. </t>
  </si>
  <si>
    <t xml:space="preserve">El enfoque diferencial para pueblos indígenas del Modelo
Integral de Atención en Salud (MIAS) se construirá en el marcodel SISPI. </t>
  </si>
  <si>
    <t>Rrom</t>
  </si>
  <si>
    <t xml:space="preserve">1. Adecuación técnica y de pertinencia cultural de los programas de salud pública (PIC) en las entidades territoriales donde habita la población Rrom.  
2. Gestión del Ministerio de Salud para adecuación cultural de los servicios ofertados (prevención, aseguramiento, atención y prestación de servicios) por asegurador y prestadores a la comunidad Rrom de acuerdo con la oferta de profesionales de la salud en las entidades territoriales donde habita la comunidad Rrom. </t>
  </si>
  <si>
    <t>1. El Ministerio de Salud desarrollará las acciones diferenciales en salud pública para los grupos étnicos tendientes a garantizar el goce efectivo del derecho a la salud con dignidad, calidez y oportunidad para mejorar las condiciones de vida y salud y lograr reducir la morbilidad, mortalidad y discapacidad evitables. Para el 2015: elaboración del capítulo especial del pueblo Rrom en el capítulo étnico del Plan Decenal de Salud Pública y de la resolución para la implementación del mismo y validación del contenido del capítulo con la Comisión Nacional de Dialogo del pueblo Rrom.  
2. Se acuerda realizar 2 reuniones nacionales, una primera reunión que apoyara el Ministerio del Interior entre marzo y abril de 2015 (en esta reunión el Ministerio de Salud se compromete a abrir un espacio para analizar la implementación del Plan Decenal de Salud Pública), se realizarán reuniones regionales donde se encuentran asentadas las Kumpañy y una reunión final de cierre para evaluar el proceso. Para el 2016 asistencia técnica para construcción de planes territoriales para la inclusión del contenido del capítulo especial del pueblo gitano tomando como base el lineamiento técnico que orienta el proceso de planeación territorial en salud para la armonización, adopción y adaptación del capítulo étnicos del Plan Decenal de salud Pública desde la perspectiva Rrom.</t>
  </si>
  <si>
    <t>El Ministerio de Salud se compromete adoptar lo acordado por el ICBF para la estrategia cero a siempre en lo que corresponda a articularse en el marco de la Comisión Intersectorial para la Atención Integral de la Primera Infancia CIPI.</t>
  </si>
  <si>
    <t>Adecuar intersectorialmente la estrategia de vivienda saludable al Pueblo Rrom.</t>
  </si>
  <si>
    <t xml:space="preserve">Diseño e implementación de una ruta de atención intersectorial con enfoquediferencial (Curso de vida, tipo de discapacidad, pertenencia étnica, genero) que promuevan la inclusión social de las personas con
discapacidad pertenecientes al Pueblo Rrom con enfoque de rehabilitación basada en la comunidad.  </t>
  </si>
  <si>
    <t xml:space="preserve">El Ministerio de Salud se articulará en el marco de la Política Pública de Seguridad Alimentaria y Nutricional para grupos étnicos donde estará un capítulo específico para el Pueblo Rrom con el fin de ser implementado en 
toda la población. La articulación para atender este compromiso, se hará en el marco de la Comisión Intersectorial de Seguridad Alimentaria y Nutricional-CISAN.  </t>
  </si>
  <si>
    <t xml:space="preserve">El Ministerio de Salud garantizará la afiliación de la población Rrom al Régimen Subsidiado y su cumplimiento se hará con base en la información suministrada por el Ministerio del Interior. </t>
  </si>
  <si>
    <t xml:space="preserve">Generar mecanismos para facilitar la producción y comercialización de productos de consumo humano provenientes de Pueblos y Comunidades Indígenas. </t>
  </si>
  <si>
    <t>A.1_Plan_Nacional_de_Desarrollo</t>
  </si>
  <si>
    <t>A.2_Misional</t>
  </si>
  <si>
    <t>A.3_Mandatos_Cortes</t>
  </si>
  <si>
    <t>A.4_CONPES</t>
  </si>
  <si>
    <t>A.5_Otras</t>
  </si>
  <si>
    <t>Mandato Cortes 2</t>
  </si>
  <si>
    <t>Mandato Cortes 3</t>
  </si>
  <si>
    <t>Mandato Cortes 4</t>
  </si>
  <si>
    <t>Mandato Cortes 5</t>
  </si>
  <si>
    <t>Mandato Cortes 6</t>
  </si>
  <si>
    <t>Mandato Cortes 7</t>
  </si>
  <si>
    <t>Conpes 1</t>
  </si>
  <si>
    <t>Conpes 2</t>
  </si>
  <si>
    <t>Conpes 3</t>
  </si>
  <si>
    <t>Conpes 4</t>
  </si>
  <si>
    <t>Conpes 5</t>
  </si>
  <si>
    <t>Conpes 6</t>
  </si>
  <si>
    <t>Conpes 7</t>
  </si>
  <si>
    <t>Otras 1</t>
  </si>
  <si>
    <t>Otras 2</t>
  </si>
  <si>
    <t>Otras 3</t>
  </si>
  <si>
    <t>Otras 4</t>
  </si>
  <si>
    <t>Otras 5</t>
  </si>
  <si>
    <t>Otras 6</t>
  </si>
  <si>
    <t>Otras 7</t>
  </si>
  <si>
    <t>ACCIÓN SECTORIAL PROPUESTA</t>
  </si>
  <si>
    <t>1._Aumentar_el_acceso</t>
  </si>
  <si>
    <t>3._Recuperar_confianza_en_Sistema</t>
  </si>
  <si>
    <t>2._Mejorar_condiciones_de_salud</t>
  </si>
  <si>
    <t>4._Asegurar_la_sostenibilidad_financiera</t>
  </si>
  <si>
    <t>PLAN ESTRATÉGICO SECTORIAL
2014 - 2018</t>
  </si>
  <si>
    <t>SECTOR SALUD Y PROTECCIÓN SOCIAL</t>
  </si>
  <si>
    <t>ELEMENTOS DEL COMPONENTE</t>
  </si>
  <si>
    <t>Servicio al Ciudadano</t>
  </si>
  <si>
    <t>Racionalización de Trámites</t>
  </si>
  <si>
    <t>MECI</t>
  </si>
  <si>
    <t>Participacion_Ciudadana_en_la_Gestion</t>
  </si>
  <si>
    <t>Plan_Anticorrupcion_y_de_Atencion_al_Ciudadano</t>
  </si>
  <si>
    <t>Rendicion_de_cuentas_a_la_ciudadania</t>
  </si>
  <si>
    <t>Servicio_al_Ciudadano</t>
  </si>
  <si>
    <t>Plan_Estrategico_de_Recursos_Humanos</t>
  </si>
  <si>
    <t>Bienestar_e_Incentivos</t>
  </si>
  <si>
    <t>Gestion_de_la_Calidad</t>
  </si>
  <si>
    <t>Eficiencia_Administrativa_y_Cero_Papel</t>
  </si>
  <si>
    <t>Modernizacion_Institucional</t>
  </si>
  <si>
    <t>Gestion_de_Tecnologias_de_informacion</t>
  </si>
  <si>
    <t>Programacion_y_Ejecucion_Presupuestal</t>
  </si>
  <si>
    <t>Programa_Anual_Mensualizado_de_Caja_PAC</t>
  </si>
  <si>
    <t>Gestion_Documental</t>
  </si>
  <si>
    <t>Racionalizacion_de_Trámites</t>
  </si>
  <si>
    <t>Plan_Anual_de_Vacantes</t>
  </si>
  <si>
    <t>Consolidar la cobertura universal y unificar la operación del aseguramiento</t>
  </si>
  <si>
    <t xml:space="preserve">Generar incentivos para el mejoramiento de la calidad </t>
  </si>
  <si>
    <t xml:space="preserve">Implementar el Modelo Integral de Atención en Salud (MIAS) </t>
  </si>
  <si>
    <t xml:space="preserve">Incentivar la inversión pública hospitalaria en condiciones de eficiencia </t>
  </si>
  <si>
    <t xml:space="preserve">Desarrollar esquemas alternativos de operación de hospitales públicos </t>
  </si>
  <si>
    <t xml:space="preserve">Avanzar en el desarrollo de la política de talento humano en salud </t>
  </si>
  <si>
    <t xml:space="preserve">Mejorar la capacidad de diagnóstico de los laboratorios de salud pública a nivel
nacional y territorial </t>
  </si>
  <si>
    <t xml:space="preserve">Implementar el Sistema Indígena de Salud Propia e Intercultural (SISPI) </t>
  </si>
  <si>
    <t xml:space="preserve">Implementar territorialmente el Plan Decenal de Salud Pública (PDSP) 2012-2021 </t>
  </si>
  <si>
    <t xml:space="preserve">Prevenir y controlar las enfermedades transmisibles, endemoepidémicas,
desatendidas, emergentes y re-emergentes </t>
  </si>
  <si>
    <t>Promover la convivencia social y mejorar la salud mental</t>
  </si>
  <si>
    <t xml:space="preserve">Mejorar las condiciones nutricionales de la población colombiana </t>
  </si>
  <si>
    <t>Asegurar los derechos sexuales y reproductivos</t>
  </si>
  <si>
    <t xml:space="preserve">Acercar la Inspección, Vigilancia y Control (IVC) al ciudadano </t>
  </si>
  <si>
    <t xml:space="preserve">Simplificar procesos </t>
  </si>
  <si>
    <t xml:space="preserve">Promover la transparencia, participación ciudadana y rendición de cuentas  </t>
  </si>
  <si>
    <t xml:space="preserve">Establecer medidas financieras para el saneamiento de pasivos  </t>
  </si>
  <si>
    <t xml:space="preserve">Obtener nuevas fuentes de recursos </t>
  </si>
  <si>
    <t xml:space="preserve">Generar estabilización financiera y fortalecimiento patrimonial </t>
  </si>
  <si>
    <t xml:space="preserve">Profundizar la regulación del mercado farmacéutico </t>
  </si>
  <si>
    <t xml:space="preserve">Disminuir costos de transacción en el recaudo de las cotizaciones </t>
  </si>
  <si>
    <t xml:space="preserve">Definición del mecanismo técnico participativo de exclusión de beneficios en salud </t>
  </si>
  <si>
    <t>Mapa de riesgos de corrupción y las medidas para mitigarlos</t>
  </si>
  <si>
    <t>Racionalización de trámites</t>
  </si>
  <si>
    <t>Rendición de cuentas</t>
  </si>
  <si>
    <t>Requerimientos (2.1; 2.2; 2.3; 2.4; 2.5.2; 2.5.3; 2.5.5 y 2.5.6)</t>
  </si>
  <si>
    <t>Identificación del nivel de participación ciudadana en la gestión de la entidad</t>
  </si>
  <si>
    <t>Formulación participativa de las políticas públicas, planes y programas institucionales</t>
  </si>
  <si>
    <t>Uso de medios electrónicos y presenciales en el proceso de elaboración de normatividad</t>
  </si>
  <si>
    <t>Uso de medios electrónicos y presenciales en el proceso de planeación y formulación de políticas de la entidad</t>
  </si>
  <si>
    <t>Consulta en línea para la solución de problemas</t>
  </si>
  <si>
    <t>Definición de los programas y servicios que pueden ser administrados y ejecutados por la comunidad</t>
  </si>
  <si>
    <t>Inclusión de normas sobre participación ciudadana relacionadas directamente con la entidad, en su normograma</t>
  </si>
  <si>
    <t>Identificación de experiencias y buenas practicas de participación ciudadana en la entidad</t>
  </si>
  <si>
    <t>Identificación de las necesidades de información de la población objetivo de la entidad</t>
  </si>
  <si>
    <t>Acciones de Información a través de la utilización de medios de comunicación masivos, regionales y locales o comunitarios para facilitar el acceso a la misma</t>
  </si>
  <si>
    <t>Acciones de Información por medio de la utilización de tecnologías de la información y comunicación para facilitar el acceso a ésta</t>
  </si>
  <si>
    <t>Implementación Apertura de Datos</t>
  </si>
  <si>
    <t>Definición de metodología de diálogo presencial que permita la participación de los grupos de interés caracterizados</t>
  </si>
  <si>
    <t>Acciones de Diálogo a través del uso de medios electrónicos en los espacios de rendición de cuentas</t>
  </si>
  <si>
    <t>Acciones de Incentivos</t>
  </si>
  <si>
    <t>Cronograma del conjunto de acciones seleccionadas</t>
  </si>
  <si>
    <t>Realización de la Convocatoria a eventos definidos</t>
  </si>
  <si>
    <t>Elaboración y publicación de memorias (Principales conclusiones y compromisos) de los eventos de rendición de cuentas</t>
  </si>
  <si>
    <t>Evaluación individual de las acciones de Rendición de Cuentas</t>
  </si>
  <si>
    <t>Elaboración del documento de evaluación del proceso de Rendición de Cuentas</t>
  </si>
  <si>
    <t>Esquemas de atención por múltiples canales no electrónicos</t>
  </si>
  <si>
    <t>Esquemas de atención por múltiples canales electrónicos</t>
  </si>
  <si>
    <t>Gestión de peticiones, quejas, reclamos, sugerencias y denuncias</t>
  </si>
  <si>
    <t>Ministerio de Salud y Protección Social</t>
  </si>
  <si>
    <t>Sanatorio de Agua de Dios</t>
  </si>
  <si>
    <t>Sanatorio de Contratación</t>
  </si>
  <si>
    <t>Centro Dermatológico "Federico Lleras Acosta"</t>
  </si>
  <si>
    <t>Instituto Nacional de Cancerología</t>
  </si>
  <si>
    <t>Instituto Nacional de Salud</t>
  </si>
  <si>
    <t>Instituto Nacional de Vigilancia de Medicamentos y Alimentos "INVIMA"</t>
  </si>
  <si>
    <t>Superintendencia Nacional de Salud</t>
  </si>
  <si>
    <t>Fondo de Previsión Social del Congreso "FONPRECON"</t>
  </si>
  <si>
    <t>Fondo Pasivo Social Ferrocarriles Nacionales de Colombia</t>
  </si>
  <si>
    <t>Caja de Previsión Social de las Comunicaciones "CAPRECOM"</t>
  </si>
  <si>
    <t>ACCIÓN SECTORIAL MIPG</t>
  </si>
  <si>
    <t>Implementación y Mantenimiento del Sistema de Gestión de la Calidad</t>
  </si>
  <si>
    <t>Implementación de buenas prácticas para reducir consumo de papel</t>
  </si>
  <si>
    <t>Elaboración de documentos electrónicos</t>
  </si>
  <si>
    <t>Procesos y procedimientos internos electrónicos</t>
  </si>
  <si>
    <t>Identificación de Trámites</t>
  </si>
  <si>
    <t>Priorización de trámites a intervenir</t>
  </si>
  <si>
    <t>Elaboración de certificaciones y constancias en línea</t>
  </si>
  <si>
    <t>Elaboración de formularios para descarga</t>
  </si>
  <si>
    <t>Interoperabilidad</t>
  </si>
  <si>
    <t>Solicitud de asesoría para acompañar el proceso de reforma organizacional</t>
  </si>
  <si>
    <t>Elaboración del Estudio Técnico para la reforma organizacional</t>
  </si>
  <si>
    <t>Elaboración de memoria justificativa</t>
  </si>
  <si>
    <t>Solicitud de concepto técnico favorable frente a la reforma organizacional</t>
  </si>
  <si>
    <t>Solicitud de concepto de viabilidad presupuestal</t>
  </si>
  <si>
    <t>Registro en el SIGEP de la reforma organizacional</t>
  </si>
  <si>
    <t>Justificación técnica de reformas salariales</t>
  </si>
  <si>
    <t>Revisión del plan de ajuste tecnológico</t>
  </si>
  <si>
    <t>Elaboración del Protocolo de Internet IPv6</t>
  </si>
  <si>
    <t>Implementación de un sistema de gestión de seguridad de la información</t>
  </si>
  <si>
    <t>Implementación de servicios de intercambio de información – RAVEC-</t>
  </si>
  <si>
    <t>Planeación documental</t>
  </si>
  <si>
    <t>Producción documental</t>
  </si>
  <si>
    <t>Gestión y trámite</t>
  </si>
  <si>
    <t>Organización documental</t>
  </si>
  <si>
    <t>Transferencia documental</t>
  </si>
  <si>
    <t>Disposición de documentos</t>
  </si>
  <si>
    <t>Preservación documental a largo plazo</t>
  </si>
  <si>
    <t>Valoración documental</t>
  </si>
  <si>
    <t>Plan_Anual_de_Adquisiciones_PAA</t>
  </si>
  <si>
    <t>Acciones</t>
  </si>
  <si>
    <t>Productos</t>
  </si>
  <si>
    <t>Indicadores</t>
  </si>
  <si>
    <t>COMPONENTES MIPG</t>
  </si>
  <si>
    <t>Formulacion_y_seguimiento_a_Proyectos_de_Inversion</t>
  </si>
  <si>
    <t>Ejecución presupuestal superior al 95% (Obligación / Aprop. Definitiva)</t>
  </si>
  <si>
    <t>PES-Salud</t>
  </si>
  <si>
    <t>REGRESAR</t>
  </si>
  <si>
    <t>IVC</t>
  </si>
  <si>
    <t xml:space="preserve">Mejorar la operación del Programa Ampliado de Inmunizaciones (PAI) </t>
  </si>
  <si>
    <t xml:space="preserve">Consolidar el Sistema Integral de Información de la Protección Social
(SISPRO) </t>
  </si>
  <si>
    <t>Transparencia_y_Acceso_a_la_Informacion_Publica</t>
  </si>
  <si>
    <t>Formulacion_implementacion_seguimiento_y_evaluacion_de_politica</t>
  </si>
  <si>
    <t>Asistencia_Tecnica</t>
  </si>
  <si>
    <t xml:space="preserve">Generar hábitos de vida saludable y mitigar la pérdida de años de vida saludable por condiciones no transmisibles </t>
  </si>
  <si>
    <t>Atender integralmente en salud al adulto mayor y promover el envejecimiento activo y mentalmente saludable</t>
  </si>
  <si>
    <t xml:space="preserve">Robustecer la puerta de entrada de las tecnologías en salud (articulación INVIMA, IETS y Comisión Nacional de Precios)  </t>
  </si>
  <si>
    <t>Obligación/Aprop. Definitiva</t>
  </si>
  <si>
    <t>Repositorios y catálogos con cargue disponible para consulta</t>
  </si>
  <si>
    <t>Programa de esquemas alternativos de operación de hospitales públicos</t>
  </si>
  <si>
    <t>MSPS</t>
  </si>
  <si>
    <t>Formular y ejecutar el Plan de Anticorrupción y atención al ciudadano</t>
  </si>
  <si>
    <t>Todos</t>
  </si>
  <si>
    <t>Entidades con Plan implementado</t>
  </si>
  <si>
    <t>Disponer la información para dar cumplimiento a Ley 1712 de 2014</t>
  </si>
  <si>
    <t>Información publicada según Ley 1712</t>
  </si>
  <si>
    <t>Entidades con información publicada</t>
  </si>
  <si>
    <t>Mantener las acciones de participación ciudadana en la gestión</t>
  </si>
  <si>
    <t>Divulgar los mecanismos habilitados de interacción de la ciudadanía</t>
  </si>
  <si>
    <t>Entidades con mecanismos habilitados</t>
  </si>
  <si>
    <t>Implementar estrategias de Rendición de cuentas</t>
  </si>
  <si>
    <t>Entidades con planes</t>
  </si>
  <si>
    <t>SGC implementado y funcionando</t>
  </si>
  <si>
    <t>Entidades con SGC</t>
  </si>
  <si>
    <t>Implementar estrategias de cero papel</t>
  </si>
  <si>
    <t>Revisión y ajustes de trámites y servicios</t>
  </si>
  <si>
    <t>SUIT actualizado</t>
  </si>
  <si>
    <t>Entidades con trámites actualizados</t>
  </si>
  <si>
    <t>Implementación políticas GEL</t>
  </si>
  <si>
    <t>GEL implementado</t>
  </si>
  <si>
    <t>Entidades con estándares GEL implementados</t>
  </si>
  <si>
    <t>Desarrollar Plan de Gestión Documental</t>
  </si>
  <si>
    <t>PGD en operación</t>
  </si>
  <si>
    <t>Ministerio de Salud y P. S.</t>
  </si>
  <si>
    <t xml:space="preserve">Atención en IPS públicas con servicios de telemedicina en zonas apartada o con problemas de oferta </t>
  </si>
  <si>
    <t>ACCIÓN DE LA ESTRATEGIA</t>
  </si>
  <si>
    <t>1_Aumentar_el_acceso_y_mejorar_la_calidad_de_los_servicios</t>
  </si>
  <si>
    <t>Plan Anual de Anticorrupción formulado y con seguimiento</t>
  </si>
  <si>
    <t>Estrategia de Rendición de Cuentas ejecutada</t>
  </si>
  <si>
    <t>Entidades con estrategias de Rendición de Cuentas ejecutadas</t>
  </si>
  <si>
    <t>Fortalecimiento de la institucionalidad para la administración de recursos</t>
  </si>
  <si>
    <t>Mejorar percepción de los usuarios sobre el acceso oportuno a los servicios de salud</t>
  </si>
  <si>
    <t xml:space="preserve">Implementación de la política de fortalecimiento del sistema de información </t>
  </si>
  <si>
    <t>Componentes SISPRO operando al 90% o más</t>
  </si>
  <si>
    <t>Disposición de información para el acceso y consulta de la ciudadanía</t>
  </si>
  <si>
    <t>Portal web disponible para consultas de información institucional y de servicios</t>
  </si>
  <si>
    <t>Entidades con enlaces disponibles</t>
  </si>
  <si>
    <t>Portal web de consulta y con disponibilidad para interacción de la ciudadanía</t>
  </si>
  <si>
    <t>Entidades con enlaces de interacción disponibles</t>
  </si>
  <si>
    <t>Implementar y evaluar el Plan Estratégico de Recursos Humanos</t>
  </si>
  <si>
    <t>Implementar y evaluar el Plan Anual de Vacantes</t>
  </si>
  <si>
    <t>Plan_Anual_de_Capacitacion</t>
  </si>
  <si>
    <t>Implementar y evaluar el Plan Anual de Capacitación</t>
  </si>
  <si>
    <t>Implementar y evaluar el Plan Anual de Bienestar e Incentivos</t>
  </si>
  <si>
    <t>Plan formulado y monitoreado</t>
  </si>
  <si>
    <t>Implementar y/o mantener el Sistema de Gestión de la Calidad</t>
  </si>
  <si>
    <t>Mantener y revisar el MECI</t>
  </si>
  <si>
    <t>MECI operando y monitoreado</t>
  </si>
  <si>
    <t>Estrategia implementada y evaluada</t>
  </si>
  <si>
    <t>Entidades con estrategia implementada</t>
  </si>
  <si>
    <t>Entidades con PGD implementado y monitoreado</t>
  </si>
  <si>
    <t>Entidades con MECI operando y monitoreado</t>
  </si>
  <si>
    <t>Programación y ejecución presupuestal</t>
  </si>
  <si>
    <t>Dar cumplimiento al PAC</t>
  </si>
  <si>
    <t>PAC ejecutado</t>
  </si>
  <si>
    <t>Plan Anual de Adquisiciones ejecutado</t>
  </si>
  <si>
    <t>Plan Anual de Adquisiciones</t>
  </si>
  <si>
    <t>Construcción participativa del capítulo especial para pueblos indígenas en el Plan Decenal de Salud Pública.</t>
  </si>
  <si>
    <t>Apoyo a la construcción e implementación del sistema de vigilancia comunitaria intercultural en el marco de la estructuración del SISPI.</t>
  </si>
  <si>
    <t>Garantizar los recursos para la implementación de un programa de atención integral para los mayores y mayoras indígenas, de acuerdo con las competencias institucionales.</t>
  </si>
  <si>
    <t xml:space="preserve">El enfoque diferencial para pueblos indígenas del Modelo Integral de Atención en Salud (MIAS) se construirá en el marcodel SISPI. </t>
  </si>
  <si>
    <t xml:space="preserve">Diseño e implementación de una ruta de atención intersectorial con enfoquediferencial (Curso de vida, tipo de discapacidad, pertenencia étnica, genero) que promuevan la inclusión social de las personas con discapacidad pertenecientes al Pueblo Rrom con enfoque de rehabilitación basada en la comunidad.  </t>
  </si>
  <si>
    <t xml:space="preserve">El Ministerio de Salud se articulará en el marco de la Política Pública de Seguridad Alimentaria y Nutricional para grupos étnicos donde estará un capítulo específico para el Pueblo Rrom con el fin de ser implementado en toda la población. La articulación para atender este compromiso, se hará en el marco de la Comisión Intersectorial de Seguridad Alimentaria y Nutricional-CISAN.  </t>
  </si>
  <si>
    <t>Asistencia técnica brindada</t>
  </si>
  <si>
    <t>Número de Entidades que brindan asistencia técnica</t>
  </si>
  <si>
    <t>Acciones de coordinación inter e intrasectorial para atención a población vulnerable</t>
  </si>
  <si>
    <t>Documentos conpes según tipo población</t>
  </si>
  <si>
    <t>Cumplimiento mandatos</t>
  </si>
  <si>
    <t>Acciones desarrolladas / Acciones programadas</t>
  </si>
  <si>
    <t>Seguimiento y evaluación a las acciones implementadas para población vulnerable</t>
  </si>
  <si>
    <t>Mecanismos de evaluación implementados</t>
  </si>
  <si>
    <t>Mecanismos implementados / Mecanismo proyectados</t>
  </si>
  <si>
    <t>Dotación y adecuación de infraestructura física y tecnológica de entidades del sector</t>
  </si>
  <si>
    <t>Documentos_conpes_segun_tipo_población</t>
  </si>
  <si>
    <t>Entidades dotadas adecuadamente</t>
  </si>
  <si>
    <t>Número de entidades dotadas</t>
  </si>
  <si>
    <t>Implementar las políticas para la promoción de la salud de acuerdo con el Plan Decenal de Salud Pública - PDSP</t>
  </si>
  <si>
    <t>Implementar las políticas para la prevención de la salud de acuerdo con el Plan Decenal de Salud Pública - PDSP</t>
  </si>
  <si>
    <t xml:space="preserve">Políticas de promoción del PDSP implementadas y aplicadas </t>
  </si>
  <si>
    <t xml:space="preserve">Políticas de prevención del PDSP implementadas y aplicadas </t>
  </si>
  <si>
    <t>Componentes de promoción implementados / componentes del PDSP</t>
  </si>
  <si>
    <t>Componentes de prevención implementados / componentes del PDSP</t>
  </si>
  <si>
    <t>Dotacion_adecuacion_institucional</t>
  </si>
  <si>
    <t>Implementar y fortalecer el sistema de Inspección, Vigilancia y Control - IVC, del Sistema General de Seguridad Social en Salud - SGSSS</t>
  </si>
  <si>
    <t>MSPS - Superintendencia Nacional de Salud SNS - Instituto de Vigilancia de Medicamentos y Alimentos INVIMA - Instituto Nacional de Salud INS</t>
  </si>
  <si>
    <t>Sistema de IVC implementado</t>
  </si>
  <si>
    <t>Entidades con sistemas de IVC implementados</t>
  </si>
  <si>
    <t>Sistemas de Información Sectorial e institucionales operando</t>
  </si>
  <si>
    <t>Sistemas_de_Informacion_Interoperando</t>
  </si>
  <si>
    <t>Sistemas de Información operando</t>
  </si>
  <si>
    <t>Entidades con sistemas de información operando</t>
  </si>
  <si>
    <t>Implementar lineamientos de política en Tecnologías en Salud</t>
  </si>
  <si>
    <t>Políticas de Tecnologías en salud implementadas</t>
  </si>
  <si>
    <t>Tecnologías implementadas / tecnologías definidas</t>
  </si>
  <si>
    <t>Gestionar estrategias para fortalecimiento del talento humano en salud</t>
  </si>
  <si>
    <t>Fortalecimiento_del_Talento_Humano_en_salud</t>
  </si>
  <si>
    <t>Programas de fortalecimiento del Talento Humano en salud operando</t>
  </si>
  <si>
    <t>Programas implementados / programas definidos</t>
  </si>
  <si>
    <t>Promover estrategias del aseguramiento en salud</t>
  </si>
  <si>
    <t>Cobertura del aseguramiento en salud incrementado y/o mantenido</t>
  </si>
  <si>
    <t>Porcentaje de población afiliada al sistema de salud</t>
  </si>
  <si>
    <t>Implementar estrategias para la sostenibilidad del SGSSS</t>
  </si>
  <si>
    <t>Estrategias implementadas</t>
  </si>
  <si>
    <t>Estrategias implementadas / estrategias proyectadas</t>
  </si>
  <si>
    <t>Administrar los recursos del SGSSS</t>
  </si>
  <si>
    <t>Administracion_financiera_de_recursos_del_SGSSS</t>
  </si>
  <si>
    <t>Recursos del SGSSS administrados</t>
  </si>
  <si>
    <t>Recursos girados / recursos programados</t>
  </si>
  <si>
    <t>Definir e implementar criterios técnicos para el cálculo de la UPC</t>
  </si>
  <si>
    <t>Definir e implementar criterios técnicos para la actualización del POS</t>
  </si>
  <si>
    <t>UPC calculada</t>
  </si>
  <si>
    <t>POS actualizado</t>
  </si>
  <si>
    <t>UPC</t>
  </si>
  <si>
    <t>POS</t>
  </si>
  <si>
    <t>Definir, implementar y monitorear los criterios para la prestación de servicios de salud.</t>
  </si>
  <si>
    <t>Estándares de calidad y oportunidad en la prestación de servicios, evaluados.</t>
  </si>
  <si>
    <t>Mecanismos de evaluación aplicados / mecanismos de evaluación definidos</t>
  </si>
  <si>
    <t>IPS públicas de zonas dispertas o con problema de oferta con servicios de telemedicina / IPS públicas de zonas dispertas o con problema de oferta</t>
  </si>
  <si>
    <t>Entidades con monitoreo de la percepción de oportunidad en el servicio</t>
  </si>
  <si>
    <t>Instituto Nacional de Cancerología INC - Instituto Dermatológico Federico Lleras Acosta - Sanatorio de Agua de Dios - Sanatorio de Contratación</t>
  </si>
  <si>
    <t>Promover aplicación Programa  Entorno Laboral  saludable a nivel sectorial</t>
  </si>
  <si>
    <t>Programa aplicado</t>
  </si>
  <si>
    <t>Entidades con Programa ES</t>
  </si>
  <si>
    <t>Coordinar y promover sectorialmente programa de capacitación inter e intrasectorial</t>
  </si>
  <si>
    <t>Plan de capacitacion sectorial</t>
  </si>
  <si>
    <t>Actividades realizadas/actividades programadas</t>
  </si>
  <si>
    <t>entidades con implementación experiencias exitosas</t>
  </si>
  <si>
    <t>Implementación acciones exitosas</t>
  </si>
  <si>
    <t>Difundir  Buenas Prácticas administrativas racionalilzación del gasto</t>
  </si>
  <si>
    <t>Link de interacción productos y servicios sector</t>
  </si>
  <si>
    <t>Disponer Inventario de Activos de Información para la apertura de datos</t>
  </si>
  <si>
    <t>Publicar inventario activos datos abiertos</t>
  </si>
  <si>
    <t>Entidades con inventario publicado</t>
  </si>
  <si>
    <t>Sistema de Gestión de Seguridad de la Información – SGSI</t>
  </si>
  <si>
    <t>Promover sistema de gestión de seguridad</t>
  </si>
  <si>
    <t>Entidades con politica sistema de gestión de seguridad</t>
  </si>
  <si>
    <t>Implementar Ventana única información del sector</t>
  </si>
  <si>
    <t>Ventana unica implementada</t>
  </si>
  <si>
    <t xml:space="preserve">Articular y Difundir estrategias de gobierno en linea </t>
  </si>
  <si>
    <t>Procesos y procedimientos difundidos</t>
  </si>
  <si>
    <t>Estrategias dinfudidas/estrategias programadas</t>
  </si>
  <si>
    <t xml:space="preserve">   </t>
  </si>
  <si>
    <t>MSPS - Cancerológico - Dermatológico - S. de Agua de Dios - S. de Contratación</t>
  </si>
  <si>
    <t>MSPS - SuperSalud</t>
  </si>
  <si>
    <t>Brindar asistencia técnica a entidades del sector</t>
  </si>
  <si>
    <t>Planeacion_Estrategica_del_Recurso_Humano</t>
  </si>
  <si>
    <t>Gerencia_Publica</t>
  </si>
  <si>
    <t>Sistema_de_Capacitacion</t>
  </si>
  <si>
    <t>Sistema_de_Estimulos</t>
  </si>
  <si>
    <t>Sistema_de_Informacion_y_Gestion_del_Empleo_Publico_SIGEP</t>
  </si>
  <si>
    <t>Aumentar_el_acceso_y_mejorar_la_calidad_de_los_servicios</t>
  </si>
  <si>
    <t xml:space="preserve">Mejorar_las_condiciones_de_salud_de_la_población_y_disminuir_las_brechas_de_resultados_en_salud </t>
  </si>
  <si>
    <t xml:space="preserve">Recuperar_la_confianza_y_la_legitimidad_en_el_Sistema </t>
  </si>
  <si>
    <t xml:space="preserve">Asegurar_la_sostenibilidad_financiera_del_Sistema_en_condiciones_de_eficiencia </t>
  </si>
  <si>
    <t>MSPS - SuperSalud - Invima - Fonprecon - Cancerológico - Dermatológico - Fonferrocarriles - S. Agua de Dios - S. Contratación</t>
  </si>
  <si>
    <t>Caprecom</t>
  </si>
  <si>
    <t>Adelantar el proceso de liquidación de CAPRECOM</t>
  </si>
  <si>
    <t>Ventana Única Sector</t>
  </si>
  <si>
    <t>Proceso de liquidación adelantado</t>
  </si>
  <si>
    <t>Entidades con PAC cumplido</t>
  </si>
  <si>
    <t>Todos excepto Caprecom</t>
  </si>
  <si>
    <t>Formular y ejecutar el Plan Anual de Adquisiciones</t>
  </si>
  <si>
    <t>PLAN SECTORIAL DE DESARROLLO ADMINISTRATIVO
2015 - 2018</t>
  </si>
  <si>
    <t>MSPS - SuperSalud - Invima - INS - Cancerológico - Dermatológico - S. Agua de Dios - S. Contratación</t>
  </si>
  <si>
    <t>MSPS - SuperSalud - Invima - INS -  Fonprecon - Cancerológico - Dermatológico - Fonferrocarriles - S. Agua de Dios - S. Contratación</t>
  </si>
  <si>
    <t>MSPS - INVIMA - INS</t>
  </si>
  <si>
    <t>RECOMENDACIONES OFICINA DE CONTROL INTERNO</t>
  </si>
  <si>
    <t>SEGUIMIENTO OFICINA DE CONTROL INTERNO</t>
  </si>
  <si>
    <t>SEGUIMIENTO A RECOMENDACIONES  OFICINA DE CONTROL INTERNO</t>
  </si>
  <si>
    <t>El invima ejecuta  las políticas en materia de vigilancia sanitaria y de control de calidad de medicamentos, productos biológicos, alimentos, bebidas, cosméticos, dispositivos y elementos médico-quirúrgicos, odontológicos, productos naturales homeopáticos y los generados por biotecnología, reactivos de diagnóstico, y otros que puedan tener impacto en la salud individual y colectiva y no se encuentran contempladas dentro de sus funciones y competencias las actividades prevención en salud.</t>
  </si>
  <si>
    <t>Se encuentra publicado en la pagina web de la entidad el Plan Anticorrupción y de Atención al ciudadano que incluye la  Estrategia de Rendición de Cuentas  y el cronograma a realizar en la estrategia 2016.</t>
  </si>
  <si>
    <t>No Aplica</t>
  </si>
  <si>
    <r>
      <t xml:space="preserve">Se brindo asistencia tecnica por parte de la </t>
    </r>
    <r>
      <rPr>
        <b/>
        <sz val="7"/>
        <color theme="1"/>
        <rFont val="Arial"/>
        <family val="2"/>
      </rPr>
      <t>Oficina de Laboratorios y Control de Calidad</t>
    </r>
    <r>
      <rPr>
        <sz val="7"/>
        <color theme="1"/>
        <rFont val="Arial"/>
        <family val="2"/>
      </rPr>
      <t xml:space="preserve">:  *3 asistencias técncias  en aplicación de estándares de calidad y la verificación de la metodología de detección de Mercurio en Atún de Seatech para unificación de criterios entre el laboratorio microbiológico de Barranquilla y el Grupo de Laboratorio Fisicoquímico de Alimentos y Bebidas. 
*3 asistencias técncias en aplicación de estándares de calidad a los Laboratorios de Salud Pública Departamentales de Antioquia, Arauca y Vaupés, por parte de los Grupos de Laboratorio de Microbiología y Fisicoquímico de Alimentos y Bebidas.
</t>
    </r>
    <r>
      <rPr>
        <b/>
        <sz val="7"/>
        <color theme="1"/>
        <rFont val="Arial"/>
        <family val="2"/>
      </rPr>
      <t>La Dirección de Dispositivos Médicos:</t>
    </r>
    <r>
      <rPr>
        <sz val="7"/>
        <color theme="1"/>
        <rFont val="Arial"/>
        <family val="2"/>
      </rPr>
      <t xml:space="preserve"> 1 asistencia técnica en la ciudad de Quibdó, dirigida a la Secretaría de Salud Departamental de Salud  con el fin de impulsar y fortalecer mediante herramientas conceptuales y técnicas, el conocimiento del Referente del Programa Institucional del Departamento Administrativo de Salud del Chocó, en la gestión y seguimiento de efectos indeseados asociados con los reactivas de diagnóstico in vitro, que son notificados por los Prestadores de Servicios de Salud de su región.
</t>
    </r>
  </si>
  <si>
    <t>El proyecto "Diagnóstico e intervención de establecimientos de propiedad de población indígena, para consumo en resguardos indígenas y/o consumo nacional, en el cual se enmarcan actividades relacionadas con  Pueblos Indígenas",  tiene como objeto Realizar diagnóstico nacional de número de fábricas propiedad de población indígena, verificar condición sanitaria y establecer estrategias e intervención.</t>
  </si>
  <si>
    <t>Se debe fortalecer el trabajo de manera coordinada entre los Líderes de todos los Procesos, para la canalización y disposición de la información al público, tal como lo establece la ley.</t>
  </si>
  <si>
    <t xml:space="preserve">El valor del presupuesto  del Plan Anual de Adquisiciones publicado en la página web del secop a enero 25 de 2016 es de $ 47.411.627.019, del cual al 31 de marzo del presente año se ha ejecutado el valor de $ 23.637.363.458 que corresponde al 49,08% </t>
  </si>
  <si>
    <t>Realizar la publicacion en la pagina web del plan de incentivos.</t>
  </si>
  <si>
    <t>Se encuentra formulado y en ejecución el Plan Estratégico de Recursos Humanos conformado por  líneas de acción que contienen actividades específicas de Vinculaciones, Bienestar social e incentivos, Capacitación, Evaluación de Desempeño, Salud y seguridad en el trabajo,Nómina y Archivo
Primer reporte  y seguimiento del Plan Estratégico de Recursos Humanos 2016 en donde se consolida avances en las siguientes actividades:
*Mejoramiento de la calidad de vida laboral: Bienestar para funcionarios,Capacitación de funcionarios de carrera y libre nombramiento,Intervención del clima organizacional.
*Fortalecimiento del Sistema de Gestión Integrado: Ausentismo laboral por ausentismo en enfermedad comun,Índice de cumplimiento de actividades de Salud Ocupacional - ICASO,Indice de Lesiones Incapacitantes - ILI.
 El plan  estrategico se encuentra en la pagina web: https://www.invima.gov.co/transparencia#plan-estratégico-gestión-del-talento-humano-2015-2018</t>
  </si>
  <si>
    <t>La ejecución en el primer trimestre del 2016 es:
Funcionamiento:  Ejecución del 26,75%
Inversión: Ejecución del    38%</t>
  </si>
  <si>
    <t>El Instituto esta a la espera de los lineamientos por parte del  MSPS para el desarrollo de esta actividad</t>
  </si>
  <si>
    <t>Mantener campañas en el Instituto sobre el uso racional del papel.</t>
  </si>
  <si>
    <t xml:space="preserve">Se ejecutó la contratación con el proveedor de servicios de internet y mpls,  garantizando la compatibilidad de todos los equipos (Routes y Swiches) con el protocolo IPV6.  Esta actividad se realizó en el I trimestre del 2016.
</t>
  </si>
  <si>
    <t>Supervisar el servicio para que se garantice la compatibilidad de los equipos en mención con el protocolo IPV6.</t>
  </si>
  <si>
    <t>El invima con el proyecto de automatización de procesos, inció actividades tendientes a optimizar el aplicativo de Registro sanitario y trámites asociados" para Medicamentos sintéticos en la modalidad de Registros nuevos y renovaciones, presentaciones del sistema al usuario invima , definición de los cambios a realizar y desarrollo en BPM y en ambiente Web los requerimientos, con el propósito de minimizar el  uso del papel y aprovechar el uso de la tecnología.</t>
  </si>
  <si>
    <r>
      <t xml:space="preserve"> El Instituto genera en diciembre de 2015 el Lineamiento directivo No. 1, por medio del cual se establecen directrices para la racionalización del consumo de papel, para el primer trimestre de 2016</t>
    </r>
    <r>
      <rPr>
        <sz val="7"/>
        <color rgb="FFFF0000"/>
        <rFont val="Arial"/>
        <family val="2"/>
      </rPr>
      <t>,</t>
    </r>
    <r>
      <rPr>
        <sz val="7"/>
        <rFont val="Arial"/>
        <family val="2"/>
      </rPr>
      <t xml:space="preserve"> En las inspecciones ambientales que las áreas del Invima,  han implementado la impresión por doble cara y sus impresoras están configuradas de forma automática.</t>
    </r>
  </si>
  <si>
    <t>Incorporar otros procesos hacia la automatización y uso de la tecnología.</t>
  </si>
  <si>
    <t>Las areas encargadas de realizar la distribución de pagos de los diferentes conceptos deben realizar una buena planeación  para subir el porcentaje de cumplimiento.</t>
  </si>
  <si>
    <t>Con el Proyecto integración de nuevas soluciones informáticas en el instituto, para el desarrollo de las aplicaciones con arquitectura web y cliente servidor, se menciona a continuación las soluciones que se encuentran en las fases del proceso de desarrollo, así:
* Sivicos Web: A la cual se le implementó la opción de adjuntar documentos  y visualización para la solicitud de certificados de  inspección sanitaria de alimentos y bebidas en Puertos Aeropuertos y Pasos Fronterizos.
* Implementación del aplicativo web de farmacovigilancia.
* Análisis de la actualización del aplicativo de procesos sancionatorios.
* Implementación del Servicio web para expedición de certificados de productos de la pesca a importar  a la Unión Europea en el sistema TRACES.
* Diseño e Implementación de las actas de inspección sanitaria con enfoque riesgos  para alimentos, cárnicos y cosméticos.
* Implementación del estándar de datos de medicamentos (IUM) en el aplicativo de registros sanitarios y en consultas web.
* Implementación de trámites de renovaciones y modificaciones automáticas - Decreto  677 de 1995.
* Desarrollo e implementación de servicios web para el uso de los datos maestros.
* Análisis para la automatización de la certificación de venta libre tipo OMS.</t>
  </si>
  <si>
    <t>El Instituto para la vigencia 2016 tiene el proyecto  Adquisición, adecuación  y dotación de  las sedes administrativas y laboratorios de acuerdo con las necesidades del Instituto, junto con la remodelación y adecuación de la estructura física de las  sedes  administrativas del Invima.
Se han realizado solicitudes de Disponibilidad presupuestal durante el trimestre por la suma de 206 millones  para realizar las adecuaciones locativas requeridas para el funcionamiento del grupo de trabajo territorial Costa Caribe 2 del Invima, sede MONTERIA.</t>
  </si>
  <si>
    <t xml:space="preserve">El proyecto "Diagnóstico e intervención de establecimientos de propiedad de población indígena, para consumo en resguardos indígenas y/o consumo nacional, en el cual se enmarcan actividades relacionadas con  Pueblos Indígenas",  tiene como objeto Realizar diagnóstico nacional de número de fábricas propiedad de población indígena, verificar condición sanitaria y establecer estrategias e intervención. </t>
  </si>
  <si>
    <t xml:space="preserve">Con el Proyecto Implementación del Modelo de Inspección, Vigilancia y Control  basado en riesgos IVC- SOA  - Desarrollo de Interfaces. 2016: definición del cronograma de trabajo para el desarrollo de actividades.
Proyecto Calibración e implementación del modelo de Inspección, Vigilancia y Control con enfoque de riesgos para las Entidades Territoriales de Salud: seguimiento a las acciones que han desarrollado las entidades territoriales, asimismo se ha establecido agenda con la Dirección de Alimentos con la que se pretende determinar cuántos instrumentos ya han sido aplicados y así poder calibrar el modelo.
Proyecto Diseño e Implementación del modelo de Inspección, Vigilancia y Control con enfoque de riesgos para para puertos, aeropuertos y pasos de frontera: elaboración documento-guía en el que se definen los requerimientos funcionales del aplicativo IVC Puerto
Reporte regular de información de establecimientos para la vigencia sanitaria: planificación, especificación y levantamiento de la información 
 </t>
  </si>
  <si>
    <t>El invima ejecuta  las políticas en materia de vigilancia sanitaria y de control de calidad de medicamentos, productos biológicos, alimentos, bebidas, cosméticos, dispositivos y elementos médico-quirúrgicos, odontológicos, productos naturales homeopáticos y los generados por biotecnología, reactivos de diagnóstico, y otros que puedan tener impacto en la salud individual y colectiva y no se encuentran contempladas dentro de sus funciones y competencias las actividades promoción en salud.</t>
  </si>
  <si>
    <t>Se implementaron las siguientes acciones en tecnologias en salud:
1. Socialización a la Dirección de Medicamentos y Tecnologías en Salud del Ministerio de los resultados del convenio 223 de 2014 entre el Invima y el INS "Propuesta para un modelo de Biovigiloancia en Colombia" y las mesas de expertos en terapias avanzadas y unidades de biomedicina reproductiva. Reunión de acercamiento para establecer el cronograma de trabajo para el 2016 de las mesas técnicas de la agenda normativa.
2. Reunión de acercamiento para establecer el cronograma de trabajo para el 2016 de las mesas técnicas de la agenda normativa, proyectos de norma para en las temáticas de Buenas Prácticas de Manufactura de Dispositivos Médicos, Buenas Pràcticas clínicas de dispositivos médicos, reuso y reprocesamiento de dispositivos médicos,  Dispositivos Médicos de Salud Visual, Dispositivos Médicos de Salud Auditiva, Dispositivos Médicos de Salud Bucal y estandares semánticos.</t>
  </si>
  <si>
    <t xml:space="preserve">Se elaboro y  se publico el plan de la vigencia 2016 en la fecha establecida de acuerdo al decreto 124 de 2016, estructurado en seis componentes: Gestión de Riesgo de Corrupción, Racionalización de tramite, Rendición de cuentas, Mecanismos para mejorara la atención al ciudadano, Mecanismos para la Transparencia y accesos a la Información e Iniciativas adicionales. </t>
  </si>
  <si>
    <t>Mantener actualizada la información de acuerdo a la Ley 1712 de 2014 en la página web.</t>
  </si>
  <si>
    <t>Entidades con link interactivo</t>
  </si>
  <si>
    <t>El Invima cuenta con un  Botón de transparencia y acceso a la información publica en la pagina web, de acuerdo a la Ley 1712 de 2014 y resolución 3564 de 2015 de MINITIC,  Esta información se actualiza de manera permanente según las necesidades de la entidad.</t>
  </si>
  <si>
    <t>Se encuentra publicado en la pagina web de la entidad el Plan Anticorrupción y de Atención al ciudadano que incluye la estrategia   la Participación Ciudadana y el cronograma a realizar en la estrategia 2016.</t>
  </si>
  <si>
    <t>El Invima tiene disponible en su pagina web en el  botón de transparencia y acceso a la información el Inventario de información dentro del cual se unificaron los elementos de Registros de activos de información, Índice de información clasificada y reservada y Esquema de publicación, de a cuerdo a la Ley 1712 de 2014.  Durante este trimestre se cuenta con 596 registros de información. Esta información se actualiza de manera permanente según las necesidades de la entidad.</t>
  </si>
  <si>
    <t>Se realizó un cambio en el diseño de la pagina web de la entidad con el fin de que mejorara el acceso a la información por parte de los ciudadanos.
En el trimestre se han realizado 949 actualizaciones o publicaciones en el sitio web.</t>
  </si>
  <si>
    <t>Mantener actualizada la información y disponible los link de acceso de la información.</t>
  </si>
  <si>
    <t>Se realizó un cambio en el diseño de la pagina web para mejorar la consulta  de la información por parte de los usuarios en el mes de febrero de 2016.</t>
  </si>
  <si>
    <t xml:space="preserve">Se realizó promoción  y divulgación para incentivar al usuario a consultar  en el portal del Gobierno Colombiano datos.gov.co, los establecimientos inscritos ante el Invima de productos cosméticos y productos vitales no disponibles.  Se han actualizado 124 conjuntos de datos en en el portal. </t>
  </si>
  <si>
    <t>Se encuentra formulado el plan anual de vacantes que contempla la relación de contratos de prestación de servicios y los contratos de carrera administrativa en vacancia definitiva. Procedimiento con el manual para provisión transitoria mediante nombramiento en provisionalidad de empleos vacantes.</t>
  </si>
  <si>
    <t>Se genero el Plan de Capacitación vigencia 2016 en el mes de febrero mediante la resolución 2016005865 del 22 de Febrero de 2016.</t>
  </si>
  <si>
    <t xml:space="preserve">Se formulo y se aprobó del Programa Anual de Bienestar Social  de para los funcionarios  resolución 2016006229 del 24 de febrero de 2016 y del Plan de incentivos 2016 se aprobó mediante acta de comisión de personal número 7 de fecha 30 de marzo de 2016. </t>
  </si>
  <si>
    <t>Esta en revision el manual del Sistema de Gestión de Seguridad y Salud en el Trabajo para su implementación de acuerdo al Decreto 1072 de 2015. La elaboración del cronograma de trabajo realizado con el apoyo de la ARL describe las actividades para la protección y promoción de la salud de los funcionarios a traves de la implementación del SG-SST.</t>
  </si>
  <si>
    <t xml:space="preserve">*Ejecución del convenio con ICETEX para acceso a programas de fortalecimiento de conocimientos técnicos, profesionales y especializados de los funcionarios de carrera administrativa del Invima.
*Aprobación del Plan Anual de Capacitaciones 2016 mediante resolución 2016005865 previa concertación y análisis de necesidades de las áreas del Instituto.
* Presentación del Programa de educación sanitaria dirigida a ETS y otros entes descentralizados en donde hace divulgación del manual y guía para la comunicación de riesgos en el mes de Marzo con las direcciones involucradas. 
*Priorización de capacitaciones virtuales para usuarios  sobre trámites y procesos orientadas a los siguientes temas: Registro sanitario de Alimentos, farmacovigilancia,registros sanitarios en página web, ruta importadora y exportadora del Invima y procesos sancionatorios.
*Publicación de comunicados de prensa: lucha contra la ilegalidad y el contrabando,información sobre exportación de carne bovina y nuevos mercados abiertos en europa y cancelación de registros sanitarios y productos publicitados por internet.
*Capacitaciones técnicas a entes descentralizados: 
A. 1 Capacitación en temáticas relacionadas con Cosméticos, productos de higienes y aseo personal,
B. 9 Capacitaciones relacionadas con alimentos y bebidas a las Secretarias de Salud sobre enfoque de riesgos y documentación del proceso IVC, 
C. 2 Capacitaciones del programa nacional de tecnovigilancia y reactivoviglancia con participación de instituciones hospitalarias en temas de dospositivos médicos o reactivos de diagnóstico in vitro, 
D. Capacitación a ETS en buenas prácticas de laboratorio, distribución y almacenamiento de, medicamentos,renovación de certificación de buenas práctica clínica, reglamentación de estudios de biodisponibilidad y bioequivalencia en 9 ciudades capitales del país.
</t>
  </si>
  <si>
    <t>Se realizó la identificación de necesidades para la implenetación a la nueva versión de la ISO 9001:2015.
Se realizaron cambios documentales de acuerdo a la nueva norma ISO 9001:2015
Se realizaron las matrices de evaluación de los aspectos e impactos ambientales en todas las sedes del INVIMA en la ciudad de Bogotá
Se ha iniciado a implementar la ruta del 5 (gestión integral de residuos, consumo racional del agua, uso eficiente del papel, consumo racional de energía, control integral de plagas)
Se han realizado reuniones con la áreas misionales para la socialización y unificación de criterios en atención al ciudadano</t>
  </si>
  <si>
    <t>Se actualiza el programa menos papel mas gestión y se socializa el lineamiento lineamiento Directivo No. 1, mediante boletines ambientales como: Boletin ambientemos con calidad y campaña la ruta del 5 que busca la reducción del consumo de papel, demas de publicación de la meta de reducción del consumo de papel.</t>
  </si>
  <si>
    <t>Es importante tener control del consumo de papel en el Instituto para tener conocimiento si se esta cumpliendo con está estrategia.</t>
  </si>
  <si>
    <t>Se construyo la matriz con los tramites que se van a intervenir para su racionalización para la vigencia 2016 y se actualiza la información de tarifas, de los tramites en el SUIT.</t>
  </si>
  <si>
    <t>Se realiza la formulación del proyecto de Inversión denominado: "Fortalecimiento de la Gestión Documental del Invima en Tecnologia e Infrastructura a nivel nacional" en un trabajo en conjunto de la Oficina Asesora de Planeación y el Grupo de Gestión Documental de la entidad,bajo la metodología General de Formulación MGA del Departamento Nacional de Planeación DNP, desarrollando el marco logico de  formulación de proyectos en sus cuatro capitulos, los cuales posteriormente fueron migrados al aplicativo Sistema Unificado de Inversión y Finanzas Públicas SUIF, con el proposito de ser viavilizado ante el Ministerio de Salud y Protección Social y finalmente ante el Departamento Nacional de Planeación; esta pendiente su aprobación y vistos buenos por parte de estas dos entidades.</t>
  </si>
  <si>
    <t>Se elaboró el Informe Ejecutivo Anual de Control Interno vigencia 2015, el Informe de Control Interno Contable vigencia 2015 y  el informe pormenorizado del periodo noviembre de 2015 a febrero de 2016 con el fin de verificar el mantenimiento de MECI en el Instituto.</t>
  </si>
  <si>
    <t>Se elabora plan de trabajo con el cual se define el alcance para tres macroprocesos, el cual se encuentra en revisión en el Ministerio de Salud.</t>
  </si>
  <si>
    <t>1. Mediante Resolución 2016000126 de enero 7 de 2016 se aprobó el Programa Anual Mensualizado de Caja PAC para la vigencia 2016.
2. El 7 de enero de 2016 a través del aplicativo SIIF NACION 2 se efectuó la distribución mensual del PAC aprobado mediante Resolución 2016000126.
3. Mediante Resolución 2016001698 de enero 22 de 2016 se modificó Programa Anual Mensualizado de Caja PAC para la vigencia 2016, la cual consistió en aprobar un anticipo del mes de Diciembre de 2016 al mes de Enero de 2016 en el rubro Gastos de Funcionamiento por valor de $300 Millones para cubrir gastos de servicios públicos e impuestos.
4. El porcentaje de cumplimiento de ejecución del PAC en el primer trimestre de la vigencia 2016 es  del 76% .</t>
  </si>
  <si>
    <t>Realizar seguimento a los resultados de las soluciones implementadas para verificar su eficacia.</t>
  </si>
  <si>
    <t>Definir el cronograma del  plan de trabajo de las mesas tecnicas para la ejecucion de actividades.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</si>
</sst>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0_-;\-* #,##0.0_-;_-* &quot;-&quot;??_-;_-@_-"/>
    <numFmt numFmtId="167" formatCode="_-* #,##0_-;\-* #,##0_-;_-* &quot;-&quot;??_-;_-@_-"/>
  </numFmts>
  <fonts count="28" x14ac:knownFonts="1">
    <font>
      <sz val="11"/>
      <color theme="1"/>
      <name val="Calibri"/>
      <family val="2"/>
      <scheme val="minor"/>
    </font>
    <font>
      <b/>
      <sz val="11"/>
      <color theme="1"/>
      <name val="Calibri"/>
      <family val="2"/>
      <scheme val="minor"/>
    </font>
    <font>
      <sz val="8"/>
      <color theme="1"/>
      <name val="Arial"/>
      <family val="2"/>
    </font>
    <font>
      <b/>
      <sz val="10"/>
      <color theme="1"/>
      <name val="Calibri"/>
      <family val="2"/>
      <scheme val="minor"/>
    </font>
    <font>
      <sz val="10"/>
      <color theme="1"/>
      <name val="Calibri"/>
      <family val="2"/>
      <scheme val="minor"/>
    </font>
    <font>
      <b/>
      <sz val="12"/>
      <color theme="0"/>
      <name val="Calibri"/>
      <family val="2"/>
      <scheme val="minor"/>
    </font>
    <font>
      <sz val="11"/>
      <color theme="1"/>
      <name val="Calibri"/>
      <family val="2"/>
      <scheme val="minor"/>
    </font>
    <font>
      <b/>
      <sz val="10"/>
      <color theme="0"/>
      <name val="Arial Narrow"/>
      <family val="2"/>
    </font>
    <font>
      <b/>
      <sz val="8"/>
      <color theme="0"/>
      <name val="Arial"/>
      <family val="2"/>
    </font>
    <font>
      <sz val="8"/>
      <name val="Arial Narrow"/>
      <family val="2"/>
    </font>
    <font>
      <sz val="8"/>
      <name val="Arial"/>
      <family val="2"/>
    </font>
    <font>
      <sz val="9"/>
      <color theme="1"/>
      <name val="Calibri"/>
      <family val="2"/>
      <scheme val="minor"/>
    </font>
    <font>
      <b/>
      <sz val="9"/>
      <name val="Arial Narrow"/>
      <family val="2"/>
    </font>
    <font>
      <b/>
      <sz val="9"/>
      <color theme="1"/>
      <name val="Calibri"/>
      <family val="2"/>
      <scheme val="minor"/>
    </font>
    <font>
      <sz val="9"/>
      <color theme="1"/>
      <name val="Arial"/>
      <family val="2"/>
    </font>
    <font>
      <b/>
      <sz val="10"/>
      <color theme="1"/>
      <name val="Aharoni"/>
      <charset val="177"/>
    </font>
    <font>
      <b/>
      <sz val="24"/>
      <color theme="1"/>
      <name val="Algerian"/>
      <family val="5"/>
    </font>
    <font>
      <b/>
      <sz val="16"/>
      <color theme="0"/>
      <name val="Calibri"/>
      <family val="2"/>
      <scheme val="minor"/>
    </font>
    <font>
      <u/>
      <sz val="11"/>
      <color theme="10"/>
      <name val="Calibri"/>
      <family val="2"/>
      <scheme val="minor"/>
    </font>
    <font>
      <b/>
      <u/>
      <sz val="20"/>
      <color theme="10"/>
      <name val="Algerian"/>
      <family val="5"/>
    </font>
    <font>
      <sz val="8"/>
      <color theme="1"/>
      <name val="Calibri"/>
      <family val="2"/>
      <scheme val="minor"/>
    </font>
    <font>
      <sz val="6"/>
      <color theme="1"/>
      <name val="Arial"/>
      <family val="2"/>
    </font>
    <font>
      <sz val="14"/>
      <color theme="0"/>
      <name val="Arial Black"/>
      <family val="2"/>
    </font>
    <font>
      <b/>
      <sz val="11"/>
      <name val="Calibri"/>
      <family val="2"/>
      <scheme val="minor"/>
    </font>
    <font>
      <sz val="7"/>
      <color theme="1"/>
      <name val="Arial"/>
      <family val="2"/>
    </font>
    <font>
      <b/>
      <sz val="7"/>
      <color theme="1"/>
      <name val="Arial"/>
      <family val="2"/>
    </font>
    <font>
      <sz val="7"/>
      <color rgb="FFFF0000"/>
      <name val="Arial"/>
      <family val="2"/>
    </font>
    <font>
      <sz val="7"/>
      <name val="Arial"/>
      <family val="2"/>
    </font>
  </fonts>
  <fills count="15">
    <fill>
      <patternFill patternType="none"/>
    </fill>
    <fill>
      <patternFill patternType="gray125"/>
    </fill>
    <fill>
      <patternFill patternType="solid">
        <fgColor rgb="FFFFFF00"/>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6"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164" fontId="6" fillId="0" borderId="0" applyFont="0" applyFill="0" applyBorder="0" applyAlignment="0" applyProtection="0"/>
    <xf numFmtId="0" fontId="18" fillId="0" borderId="0" applyNumberFormat="0" applyFill="0" applyBorder="0" applyAlignment="0" applyProtection="0"/>
    <xf numFmtId="9" fontId="6" fillId="0" borderId="0" applyFont="0" applyFill="0" applyBorder="0" applyAlignment="0" applyProtection="0"/>
  </cellStyleXfs>
  <cellXfs count="98">
    <xf numFmtId="0" fontId="0" fillId="0" borderId="0" xfId="0"/>
    <xf numFmtId="0" fontId="2" fillId="0" borderId="1" xfId="0" applyFont="1" applyBorder="1" applyAlignment="1" applyProtection="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pplyProtection="1">
      <alignment horizontal="left" vertical="center" wrapText="1"/>
    </xf>
    <xf numFmtId="0" fontId="3" fillId="4" borderId="2" xfId="0" applyFont="1" applyFill="1" applyBorder="1" applyAlignment="1" applyProtection="1">
      <alignment horizontal="left" vertical="center" wrapText="1"/>
    </xf>
    <xf numFmtId="0" fontId="3" fillId="4" borderId="1" xfId="0" applyFont="1" applyFill="1" applyBorder="1" applyAlignment="1">
      <alignment horizontal="center" vertical="center"/>
    </xf>
    <xf numFmtId="0" fontId="4" fillId="0" borderId="1" xfId="0" applyFont="1" applyFill="1" applyBorder="1" applyAlignment="1">
      <alignment vertical="center" wrapText="1"/>
    </xf>
    <xf numFmtId="0" fontId="4" fillId="5" borderId="1" xfId="0" applyFont="1" applyFill="1" applyBorder="1" applyAlignment="1">
      <alignment vertical="center" wrapText="1"/>
    </xf>
    <xf numFmtId="0" fontId="2" fillId="0" borderId="6" xfId="0" applyFont="1" applyBorder="1" applyAlignment="1" applyProtection="1">
      <alignment vertical="center" wrapText="1"/>
    </xf>
    <xf numFmtId="0" fontId="2" fillId="0" borderId="1" xfId="0" applyFont="1" applyFill="1" applyBorder="1" applyAlignment="1" applyProtection="1">
      <alignment vertical="center" wrapText="1"/>
    </xf>
    <xf numFmtId="49" fontId="7" fillId="6" borderId="1" xfId="0" applyNumberFormat="1" applyFont="1" applyFill="1" applyBorder="1" applyAlignment="1" applyProtection="1">
      <alignment horizontal="center" vertical="center" wrapText="1"/>
    </xf>
    <xf numFmtId="49" fontId="8" fillId="6" borderId="0" xfId="0" applyNumberFormat="1" applyFont="1" applyFill="1" applyBorder="1" applyAlignment="1" applyProtection="1">
      <alignment horizontal="center" vertical="center" wrapText="1"/>
    </xf>
    <xf numFmtId="0" fontId="9" fillId="2" borderId="1" xfId="0" applyFont="1" applyFill="1" applyBorder="1" applyAlignment="1">
      <alignment horizontal="left"/>
    </xf>
    <xf numFmtId="0" fontId="10" fillId="0" borderId="7" xfId="0" applyFont="1" applyFill="1" applyBorder="1" applyAlignment="1" applyProtection="1">
      <alignment horizontal="center" vertical="center"/>
    </xf>
    <xf numFmtId="0" fontId="9" fillId="0" borderId="1" xfId="0" applyFont="1" applyFill="1" applyBorder="1" applyAlignment="1">
      <alignment horizontal="left"/>
    </xf>
    <xf numFmtId="0" fontId="10" fillId="0" borderId="7" xfId="0" applyFont="1" applyFill="1" applyBorder="1" applyAlignment="1">
      <alignment horizontal="center" vertical="center"/>
    </xf>
    <xf numFmtId="49" fontId="12" fillId="8" borderId="7" xfId="0" applyNumberFormat="1" applyFont="1" applyFill="1" applyBorder="1" applyAlignment="1">
      <alignment horizontal="center" vertical="center" wrapText="1"/>
    </xf>
    <xf numFmtId="0" fontId="9" fillId="7" borderId="7" xfId="0" applyFont="1" applyFill="1" applyBorder="1" applyAlignment="1">
      <alignment vertical="center" wrapText="1"/>
    </xf>
    <xf numFmtId="0" fontId="9" fillId="7" borderId="8" xfId="0" applyFont="1" applyFill="1" applyBorder="1" applyAlignment="1">
      <alignment vertical="center" wrapText="1"/>
    </xf>
    <xf numFmtId="49" fontId="9" fillId="7" borderId="7" xfId="0" applyNumberFormat="1" applyFont="1" applyFill="1" applyBorder="1" applyAlignment="1">
      <alignment vertical="center" wrapText="1"/>
    </xf>
    <xf numFmtId="0" fontId="13" fillId="9" borderId="1" xfId="0" applyFont="1" applyFill="1" applyBorder="1" applyAlignment="1">
      <alignment horizontal="center" vertical="center" wrapText="1"/>
    </xf>
    <xf numFmtId="0" fontId="15" fillId="0" borderId="1" xfId="0" applyFont="1" applyBorder="1" applyAlignment="1" applyProtection="1">
      <alignment horizontal="left" vertical="center" wrapText="1"/>
    </xf>
    <xf numFmtId="0" fontId="4" fillId="11" borderId="0" xfId="0" applyFont="1" applyFill="1" applyAlignment="1">
      <alignment vertical="center"/>
    </xf>
    <xf numFmtId="0" fontId="0" fillId="0" borderId="0" xfId="0" applyProtection="1">
      <protection locked="0"/>
    </xf>
    <xf numFmtId="0" fontId="0" fillId="0" borderId="0" xfId="0" applyProtection="1"/>
    <xf numFmtId="0" fontId="13" fillId="8" borderId="1" xfId="0" applyFont="1" applyFill="1" applyBorder="1" applyAlignment="1" applyProtection="1">
      <alignment horizontal="center" vertical="center" wrapText="1"/>
    </xf>
    <xf numFmtId="0" fontId="0" fillId="0" borderId="0" xfId="0" applyAlignment="1" applyProtection="1">
      <alignment vertical="center"/>
    </xf>
    <xf numFmtId="0" fontId="4" fillId="0" borderId="1" xfId="0" applyFont="1" applyBorder="1" applyAlignment="1" applyProtection="1">
      <alignment vertical="center" wrapText="1"/>
    </xf>
    <xf numFmtId="9" fontId="0" fillId="0" borderId="1" xfId="0" applyNumberFormat="1" applyBorder="1" applyAlignment="1" applyProtection="1">
      <alignment vertical="center"/>
    </xf>
    <xf numFmtId="0" fontId="11" fillId="0" borderId="1" xfId="0" applyFont="1" applyBorder="1" applyAlignment="1" applyProtection="1">
      <alignment vertical="center" wrapText="1"/>
    </xf>
    <xf numFmtId="165" fontId="11" fillId="0" borderId="1" xfId="0" applyNumberFormat="1" applyFont="1" applyBorder="1" applyAlignment="1" applyProtection="1">
      <alignment vertical="center" wrapText="1"/>
    </xf>
    <xf numFmtId="165" fontId="0" fillId="0" borderId="1" xfId="0" applyNumberFormat="1" applyBorder="1" applyAlignment="1" applyProtection="1">
      <alignment vertical="center"/>
    </xf>
    <xf numFmtId="0" fontId="0" fillId="0" borderId="1" xfId="0" applyBorder="1" applyAlignment="1" applyProtection="1">
      <alignment vertical="center"/>
    </xf>
    <xf numFmtId="167" fontId="11" fillId="0" borderId="1" xfId="1" applyNumberFormat="1" applyFont="1" applyBorder="1" applyAlignment="1" applyProtection="1">
      <alignment vertical="center" wrapText="1"/>
    </xf>
    <xf numFmtId="166" fontId="11" fillId="0" borderId="1" xfId="1" applyNumberFormat="1" applyFont="1" applyBorder="1" applyAlignment="1" applyProtection="1">
      <alignment vertical="center" wrapText="1"/>
    </xf>
    <xf numFmtId="0" fontId="4" fillId="0" borderId="1" xfId="0" applyFont="1" applyBorder="1" applyAlignment="1" applyProtection="1">
      <alignment horizontal="left" vertical="center" wrapText="1"/>
      <protection locked="0"/>
    </xf>
    <xf numFmtId="0" fontId="3" fillId="12"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19" fillId="4" borderId="15" xfId="2" applyFont="1" applyFill="1" applyBorder="1" applyAlignment="1">
      <alignment horizontal="center" vertical="center"/>
    </xf>
    <xf numFmtId="0" fontId="14"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9" fontId="0" fillId="0" borderId="1" xfId="0" applyNumberFormat="1" applyBorder="1" applyAlignment="1" applyProtection="1">
      <alignment vertical="center" wrapText="1"/>
      <protection locked="0"/>
    </xf>
    <xf numFmtId="167" fontId="0" fillId="0" borderId="1" xfId="1" applyNumberFormat="1" applyFont="1" applyBorder="1" applyAlignment="1" applyProtection="1">
      <alignment vertical="center" wrapText="1"/>
      <protection locked="0"/>
    </xf>
    <xf numFmtId="0" fontId="1" fillId="2" borderId="1" xfId="0" applyFont="1" applyFill="1" applyBorder="1" applyAlignment="1" applyProtection="1">
      <alignment horizontal="center" vertical="center" wrapText="1"/>
    </xf>
    <xf numFmtId="0" fontId="1" fillId="2" borderId="0" xfId="0" applyFont="1" applyFill="1" applyAlignment="1" applyProtection="1">
      <alignment horizontal="center" vertical="center"/>
    </xf>
    <xf numFmtId="0" fontId="2" fillId="0" borderId="0" xfId="0" applyFont="1" applyAlignment="1" applyProtection="1">
      <alignment vertical="center"/>
    </xf>
    <xf numFmtId="9" fontId="2" fillId="0" borderId="1" xfId="0" applyNumberFormat="1" applyFont="1" applyBorder="1" applyAlignment="1" applyProtection="1">
      <alignment vertical="center"/>
    </xf>
    <xf numFmtId="165" fontId="2" fillId="0" borderId="1" xfId="0" applyNumberFormat="1" applyFont="1" applyBorder="1" applyAlignment="1" applyProtection="1">
      <alignment vertical="center"/>
    </xf>
    <xf numFmtId="0" fontId="2" fillId="0" borderId="1" xfId="0" applyFont="1" applyBorder="1" applyAlignment="1" applyProtection="1">
      <alignment vertical="center"/>
    </xf>
    <xf numFmtId="165" fontId="2" fillId="0" borderId="1" xfId="0" applyNumberFormat="1" applyFont="1" applyBorder="1" applyAlignment="1" applyProtection="1">
      <alignment vertical="center" wrapText="1"/>
    </xf>
    <xf numFmtId="0" fontId="2" fillId="0" borderId="0" xfId="0" applyFont="1" applyProtection="1"/>
    <xf numFmtId="167" fontId="2" fillId="0" borderId="1" xfId="1" applyNumberFormat="1" applyFont="1" applyBorder="1" applyAlignment="1" applyProtection="1">
      <alignment vertical="center" wrapText="1"/>
    </xf>
    <xf numFmtId="166" fontId="2" fillId="0" borderId="1" xfId="1" applyNumberFormat="1" applyFont="1" applyBorder="1" applyAlignment="1" applyProtection="1">
      <alignment vertical="center" wrapText="1"/>
    </xf>
    <xf numFmtId="167" fontId="21" fillId="0" borderId="1" xfId="1" applyNumberFormat="1" applyFont="1" applyBorder="1" applyAlignment="1" applyProtection="1">
      <alignment vertical="center" wrapText="1"/>
    </xf>
    <xf numFmtId="9" fontId="14" fillId="0" borderId="1" xfId="3" applyFont="1" applyBorder="1" applyAlignment="1" applyProtection="1">
      <alignment vertical="center" wrapText="1"/>
      <protection locked="0"/>
    </xf>
    <xf numFmtId="165" fontId="14" fillId="0" borderId="1" xfId="3" applyNumberFormat="1" applyFont="1" applyBorder="1" applyAlignment="1" applyProtection="1">
      <alignment vertical="center" wrapText="1"/>
      <protection locked="0"/>
    </xf>
    <xf numFmtId="9" fontId="2" fillId="0" borderId="1" xfId="3" applyFont="1" applyBorder="1" applyAlignment="1" applyProtection="1">
      <alignment vertical="center" wrapText="1"/>
      <protection locked="0"/>
    </xf>
    <xf numFmtId="165" fontId="2" fillId="0" borderId="1" xfId="3" applyNumberFormat="1"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0" fillId="0" borderId="0" xfId="0" applyFill="1"/>
    <xf numFmtId="0" fontId="14" fillId="0" borderId="16" xfId="0" applyFont="1" applyFill="1" applyBorder="1" applyAlignment="1" applyProtection="1">
      <alignment vertical="center" wrapText="1"/>
      <protection locked="0"/>
    </xf>
    <xf numFmtId="0" fontId="1" fillId="0" borderId="0" xfId="0" applyFont="1" applyAlignment="1" applyProtection="1">
      <alignment horizontal="center" vertical="center"/>
    </xf>
    <xf numFmtId="0" fontId="0" fillId="0" borderId="1" xfId="0" applyBorder="1"/>
    <xf numFmtId="0" fontId="2" fillId="0" borderId="1" xfId="0" applyFont="1" applyBorder="1" applyAlignment="1">
      <alignment wrapText="1"/>
    </xf>
    <xf numFmtId="0" fontId="2"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wrapText="1"/>
    </xf>
    <xf numFmtId="0" fontId="2"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4" fillId="0" borderId="1" xfId="0" applyFont="1" applyBorder="1" applyAlignment="1">
      <alignment vertical="top" wrapText="1"/>
    </xf>
    <xf numFmtId="0" fontId="27"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Alignment="1">
      <alignment wrapText="1"/>
    </xf>
    <xf numFmtId="0" fontId="27" fillId="0" borderId="1" xfId="0" applyFont="1" applyFill="1" applyBorder="1" applyAlignment="1">
      <alignment vertical="center" wrapText="1"/>
    </xf>
    <xf numFmtId="0" fontId="22" fillId="13" borderId="0" xfId="0" applyFont="1" applyFill="1" applyAlignment="1" applyProtection="1">
      <alignment horizontal="center" vertical="center" wrapText="1"/>
    </xf>
    <xf numFmtId="0" fontId="22" fillId="13" borderId="0" xfId="0" applyFont="1" applyFill="1" applyAlignment="1" applyProtection="1">
      <alignment horizontal="center" vertical="center"/>
    </xf>
    <xf numFmtId="0" fontId="23" fillId="14" borderId="17" xfId="0" applyFont="1" applyFill="1" applyBorder="1" applyAlignment="1">
      <alignment horizontal="center" vertical="center" wrapText="1"/>
    </xf>
    <xf numFmtId="0" fontId="1" fillId="9" borderId="1" xfId="0" applyFont="1" applyFill="1" applyBorder="1" applyAlignment="1">
      <alignment horizontal="center"/>
    </xf>
    <xf numFmtId="0" fontId="16" fillId="9" borderId="9" xfId="0" applyFont="1" applyFill="1" applyBorder="1" applyAlignment="1">
      <alignment horizontal="center" wrapText="1"/>
    </xf>
    <xf numFmtId="0" fontId="16" fillId="9" borderId="10" xfId="0" applyFont="1" applyFill="1" applyBorder="1" applyAlignment="1">
      <alignment horizontal="center"/>
    </xf>
    <xf numFmtId="0" fontId="16" fillId="9" borderId="11" xfId="0" applyFont="1" applyFill="1" applyBorder="1" applyAlignment="1">
      <alignment horizontal="center"/>
    </xf>
    <xf numFmtId="0" fontId="16" fillId="9" borderId="12" xfId="0" applyFont="1" applyFill="1" applyBorder="1" applyAlignment="1">
      <alignment horizontal="center" wrapText="1"/>
    </xf>
    <xf numFmtId="0" fontId="16" fillId="9" borderId="13" xfId="0" applyFont="1" applyFill="1" applyBorder="1" applyAlignment="1">
      <alignment horizontal="center"/>
    </xf>
    <xf numFmtId="0" fontId="16" fillId="9" borderId="14" xfId="0" applyFont="1" applyFill="1" applyBorder="1" applyAlignment="1">
      <alignment horizontal="center"/>
    </xf>
    <xf numFmtId="0" fontId="17" fillId="10" borderId="0" xfId="0" applyFont="1" applyFill="1" applyBorder="1" applyAlignment="1">
      <alignment horizontal="center" vertical="center"/>
    </xf>
    <xf numFmtId="0" fontId="1" fillId="9"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cellXfs>
  <cellStyles count="4">
    <cellStyle name="Hipervínculo" xfId="2" builtinId="8"/>
    <cellStyle name="Millares" xfId="1" builtinId="3"/>
    <cellStyle name="Normal" xfId="0" builtinId="0"/>
    <cellStyle name="Porcentaje" xfId="3" builtinId="5"/>
  </cellStyles>
  <dxfs count="49">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Gest. T. H.'!A1"/><Relationship Id="rId2" Type="http://schemas.openxmlformats.org/officeDocument/2006/relationships/hyperlink" Target="#'Transp y Part. Ciud.'!A1"/><Relationship Id="rId1" Type="http://schemas.openxmlformats.org/officeDocument/2006/relationships/hyperlink" Target="#'Misional y de Gob.'!A1"/><Relationship Id="rId6" Type="http://schemas.openxmlformats.org/officeDocument/2006/relationships/image" Target="../media/image1.png"/><Relationship Id="rId5" Type="http://schemas.openxmlformats.org/officeDocument/2006/relationships/hyperlink" Target="#'Gest. Financ.'!A1"/><Relationship Id="rId4" Type="http://schemas.openxmlformats.org/officeDocument/2006/relationships/hyperlink" Target="#'Efic. Adm.'!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7</xdr:row>
      <xdr:rowOff>66675</xdr:rowOff>
    </xdr:from>
    <xdr:to>
      <xdr:col>0</xdr:col>
      <xdr:colOff>514350</xdr:colOff>
      <xdr:row>7</xdr:row>
      <xdr:rowOff>333375</xdr:rowOff>
    </xdr:to>
    <xdr:sp macro="" textlink="">
      <xdr:nvSpPr>
        <xdr:cNvPr id="2" name="Flecha derecha 1">
          <a:hlinkClick xmlns:r="http://schemas.openxmlformats.org/officeDocument/2006/relationships" r:id="rId1"/>
        </xdr:cNvPr>
        <xdr:cNvSpPr/>
      </xdr:nvSpPr>
      <xdr:spPr>
        <a:xfrm>
          <a:off x="76200" y="63817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85725</xdr:colOff>
      <xdr:row>8</xdr:row>
      <xdr:rowOff>66675</xdr:rowOff>
    </xdr:from>
    <xdr:to>
      <xdr:col>0</xdr:col>
      <xdr:colOff>523875</xdr:colOff>
      <xdr:row>8</xdr:row>
      <xdr:rowOff>333375</xdr:rowOff>
    </xdr:to>
    <xdr:sp macro="" textlink="">
      <xdr:nvSpPr>
        <xdr:cNvPr id="3" name="Flecha derecha 2">
          <a:hlinkClick xmlns:r="http://schemas.openxmlformats.org/officeDocument/2006/relationships" r:id="rId2"/>
        </xdr:cNvPr>
        <xdr:cNvSpPr/>
      </xdr:nvSpPr>
      <xdr:spPr>
        <a:xfrm>
          <a:off x="85725" y="101917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76200</xdr:colOff>
      <xdr:row>9</xdr:row>
      <xdr:rowOff>47625</xdr:rowOff>
    </xdr:from>
    <xdr:to>
      <xdr:col>0</xdr:col>
      <xdr:colOff>514350</xdr:colOff>
      <xdr:row>9</xdr:row>
      <xdr:rowOff>314325</xdr:rowOff>
    </xdr:to>
    <xdr:sp macro="" textlink="">
      <xdr:nvSpPr>
        <xdr:cNvPr id="4" name="Flecha derecha 3">
          <a:hlinkClick xmlns:r="http://schemas.openxmlformats.org/officeDocument/2006/relationships" r:id="rId3"/>
        </xdr:cNvPr>
        <xdr:cNvSpPr/>
      </xdr:nvSpPr>
      <xdr:spPr>
        <a:xfrm>
          <a:off x="76200" y="138112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76200</xdr:colOff>
      <xdr:row>10</xdr:row>
      <xdr:rowOff>47625</xdr:rowOff>
    </xdr:from>
    <xdr:to>
      <xdr:col>0</xdr:col>
      <xdr:colOff>514350</xdr:colOff>
      <xdr:row>10</xdr:row>
      <xdr:rowOff>314325</xdr:rowOff>
    </xdr:to>
    <xdr:sp macro="" textlink="">
      <xdr:nvSpPr>
        <xdr:cNvPr id="5" name="Flecha derecha 4">
          <a:hlinkClick xmlns:r="http://schemas.openxmlformats.org/officeDocument/2006/relationships" r:id="rId4"/>
        </xdr:cNvPr>
        <xdr:cNvSpPr/>
      </xdr:nvSpPr>
      <xdr:spPr>
        <a:xfrm>
          <a:off x="76200" y="176212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76200</xdr:colOff>
      <xdr:row>11</xdr:row>
      <xdr:rowOff>76200</xdr:rowOff>
    </xdr:from>
    <xdr:to>
      <xdr:col>0</xdr:col>
      <xdr:colOff>514350</xdr:colOff>
      <xdr:row>11</xdr:row>
      <xdr:rowOff>342900</xdr:rowOff>
    </xdr:to>
    <xdr:sp macro="" textlink="">
      <xdr:nvSpPr>
        <xdr:cNvPr id="6" name="Flecha derecha 5">
          <a:hlinkClick xmlns:r="http://schemas.openxmlformats.org/officeDocument/2006/relationships" r:id="rId5"/>
        </xdr:cNvPr>
        <xdr:cNvSpPr/>
      </xdr:nvSpPr>
      <xdr:spPr>
        <a:xfrm>
          <a:off x="76200" y="2171700"/>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38100</xdr:colOff>
      <xdr:row>0</xdr:row>
      <xdr:rowOff>46263</xdr:rowOff>
    </xdr:from>
    <xdr:to>
      <xdr:col>1</xdr:col>
      <xdr:colOff>3733800</xdr:colOff>
      <xdr:row>2</xdr:row>
      <xdr:rowOff>621845</xdr:rowOff>
    </xdr:to>
    <xdr:pic>
      <xdr:nvPicPr>
        <xdr:cNvPr id="7" name="Imagen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46263"/>
          <a:ext cx="3695700" cy="956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xdr:row>
      <xdr:rowOff>209550</xdr:rowOff>
    </xdr:from>
    <xdr:to>
      <xdr:col>1</xdr:col>
      <xdr:colOff>1685925</xdr:colOff>
      <xdr:row>2</xdr:row>
      <xdr:rowOff>180975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66700"/>
          <a:ext cx="36957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1</xdr:row>
      <xdr:rowOff>247650</xdr:rowOff>
    </xdr:from>
    <xdr:to>
      <xdr:col>1</xdr:col>
      <xdr:colOff>1628775</xdr:colOff>
      <xdr:row>2</xdr:row>
      <xdr:rowOff>219075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38150"/>
          <a:ext cx="36957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1</xdr:row>
      <xdr:rowOff>276225</xdr:rowOff>
    </xdr:from>
    <xdr:to>
      <xdr:col>1</xdr:col>
      <xdr:colOff>1666875</xdr:colOff>
      <xdr:row>9</xdr:row>
      <xdr:rowOff>411956</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466725"/>
          <a:ext cx="36957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1</xdr:row>
      <xdr:rowOff>238125</xdr:rowOff>
    </xdr:from>
    <xdr:to>
      <xdr:col>1</xdr:col>
      <xdr:colOff>1676400</xdr:colOff>
      <xdr:row>2</xdr:row>
      <xdr:rowOff>209550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428625"/>
          <a:ext cx="36957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295275</xdr:colOff>
      <xdr:row>1</xdr:row>
      <xdr:rowOff>228600</xdr:rowOff>
    </xdr:from>
    <xdr:to>
      <xdr:col>1</xdr:col>
      <xdr:colOff>1743075</xdr:colOff>
      <xdr:row>2</xdr:row>
      <xdr:rowOff>200025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85750"/>
          <a:ext cx="36957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3"/>
  <sheetViews>
    <sheetView zoomScale="140" zoomScaleNormal="140" workbookViewId="0">
      <pane xSplit="2" ySplit="7" topLeftCell="C14" activePane="bottomRight" state="frozen"/>
      <selection pane="topRight" activeCell="C1" sqref="C1"/>
      <selection pane="bottomLeft" activeCell="A8" sqref="A8"/>
      <selection pane="bottomRight" activeCell="G10" sqref="G10"/>
    </sheetView>
  </sheetViews>
  <sheetFormatPr baseColWidth="10" defaultColWidth="11.42578125" defaultRowHeight="15" x14ac:dyDescent="0.25"/>
  <cols>
    <col min="1" max="1" width="8.5703125" style="27" customWidth="1"/>
    <col min="2" max="2" width="63.42578125" style="27" customWidth="1"/>
    <col min="3" max="16384" width="11.42578125" style="27"/>
  </cols>
  <sheetData>
    <row r="3" spans="1:5" ht="52.5" customHeight="1" x14ac:dyDescent="0.25"/>
    <row r="4" spans="1:5" ht="42" customHeight="1" x14ac:dyDescent="0.25">
      <c r="B4" s="83" t="s">
        <v>516</v>
      </c>
      <c r="C4" s="84"/>
      <c r="D4" s="84"/>
      <c r="E4" s="84"/>
    </row>
    <row r="5" spans="1:5" ht="3" customHeight="1" x14ac:dyDescent="0.25"/>
    <row r="6" spans="1:5" ht="6.75" hidden="1" customHeight="1" x14ac:dyDescent="0.25">
      <c r="C6" s="27">
        <f>SUM(C8:C12)</f>
        <v>47</v>
      </c>
      <c r="D6" s="27">
        <f>SUM(D8:D12)</f>
        <v>47</v>
      </c>
      <c r="E6" s="27">
        <f>SUM(E8:E12)</f>
        <v>46</v>
      </c>
    </row>
    <row r="7" spans="1:5" x14ac:dyDescent="0.25">
      <c r="A7" s="26"/>
      <c r="B7" s="39" t="s">
        <v>337</v>
      </c>
      <c r="C7" s="39" t="s">
        <v>334</v>
      </c>
      <c r="D7" s="39" t="s">
        <v>335</v>
      </c>
      <c r="E7" s="39" t="s">
        <v>336</v>
      </c>
    </row>
    <row r="8" spans="1:5" ht="30" customHeight="1" x14ac:dyDescent="0.25">
      <c r="A8" s="38"/>
      <c r="B8" s="24" t="s">
        <v>0</v>
      </c>
      <c r="C8" s="40">
        <f>COUNTA('Misional y de Gob.'!A10:A100)</f>
        <v>17</v>
      </c>
      <c r="D8" s="40">
        <f>COUNTA('Misional y de Gob.'!E10:E100)</f>
        <v>17</v>
      </c>
      <c r="E8" s="40">
        <f>COUNTA('Misional y de Gob.'!G10:G100)</f>
        <v>17</v>
      </c>
    </row>
    <row r="9" spans="1:5" ht="30" customHeight="1" x14ac:dyDescent="0.25">
      <c r="A9" s="38"/>
      <c r="B9" s="24" t="s">
        <v>1</v>
      </c>
      <c r="C9" s="40">
        <f>COUNTA('Transp y Part. Ciud.'!A10:A100)</f>
        <v>10</v>
      </c>
      <c r="D9" s="40">
        <f>COUNTA('Transp y Part. Ciud.'!E10:E100)</f>
        <v>10</v>
      </c>
      <c r="E9" s="40">
        <f>COUNTA('Transp y Part. Ciud.'!F10:F100)</f>
        <v>10</v>
      </c>
    </row>
    <row r="10" spans="1:5" ht="30" customHeight="1" x14ac:dyDescent="0.25">
      <c r="A10" s="38"/>
      <c r="B10" s="24" t="s">
        <v>2</v>
      </c>
      <c r="C10" s="40">
        <f>COUNTA('Gest. T. H.'!A10:A100)</f>
        <v>6</v>
      </c>
      <c r="D10" s="40">
        <f>COUNTA('Gest. T. H.'!E10:E100)</f>
        <v>6</v>
      </c>
      <c r="E10" s="40">
        <f>COUNTA('Gest. T. H.'!F10:F100)</f>
        <v>6</v>
      </c>
    </row>
    <row r="11" spans="1:5" ht="30" customHeight="1" x14ac:dyDescent="0.25">
      <c r="A11" s="38"/>
      <c r="B11" s="24" t="s">
        <v>3</v>
      </c>
      <c r="C11" s="40">
        <f>COUNTA('Efic. Adm.'!A10:A100)</f>
        <v>11</v>
      </c>
      <c r="D11" s="40">
        <f>COUNTA('Efic. Adm.'!E10:E100)</f>
        <v>11</v>
      </c>
      <c r="E11" s="40">
        <f>COUNTA('Efic. Adm.'!F10:F100)</f>
        <v>10</v>
      </c>
    </row>
    <row r="12" spans="1:5" ht="30" customHeight="1" x14ac:dyDescent="0.25">
      <c r="A12" s="38"/>
      <c r="B12" s="24" t="s">
        <v>4</v>
      </c>
      <c r="C12" s="40">
        <f>COUNTA('Gest. Financ.'!A10:A100)</f>
        <v>3</v>
      </c>
      <c r="D12" s="40">
        <f>COUNTA('Gest. Financ.'!E10:E100)</f>
        <v>3</v>
      </c>
      <c r="E12" s="40">
        <f>COUNTA('Gest. Financ.'!F10:F100)</f>
        <v>3</v>
      </c>
    </row>
    <row r="13" spans="1:5" x14ac:dyDescent="0.25">
      <c r="A13" s="26"/>
      <c r="C13" s="68">
        <f>SUM(C8:C12)</f>
        <v>47</v>
      </c>
      <c r="D13" s="68">
        <f>SUM(D8:D12)</f>
        <v>47</v>
      </c>
      <c r="E13" s="68">
        <f>SUM(E8:E12)</f>
        <v>46</v>
      </c>
    </row>
  </sheetData>
  <mergeCells count="1">
    <mergeCell ref="B4:E4"/>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24"/>
  <sheetViews>
    <sheetView tabSelected="1" zoomScaleNormal="100" workbookViewId="0">
      <pane xSplit="1" topLeftCell="B1" activePane="topRight" state="frozen"/>
      <selection activeCell="A7" sqref="A7"/>
      <selection pane="topRight" activeCell="M10" sqref="M10"/>
    </sheetView>
  </sheetViews>
  <sheetFormatPr baseColWidth="10" defaultRowHeight="15" x14ac:dyDescent="0.25"/>
  <cols>
    <col min="1" max="1" width="33.7109375" customWidth="1"/>
    <col min="2" max="2" width="30.28515625" customWidth="1"/>
    <col min="3" max="3" width="30.85546875" customWidth="1"/>
    <col min="4" max="4" width="29.140625" customWidth="1"/>
    <col min="5" max="5" width="26.5703125" customWidth="1"/>
    <col min="6" max="6" width="28.28515625" customWidth="1"/>
    <col min="7" max="7" width="24.85546875" customWidth="1"/>
    <col min="13" max="13" width="64" customWidth="1"/>
    <col min="14" max="14" width="62" customWidth="1"/>
    <col min="15" max="15" width="35" customWidth="1"/>
  </cols>
  <sheetData>
    <row r="1" spans="1:54" ht="4.5" customHeight="1" thickBot="1" x14ac:dyDescent="0.3"/>
    <row r="2" spans="1:54" ht="78" customHeight="1" x14ac:dyDescent="0.55000000000000004">
      <c r="C2" s="87" t="s">
        <v>223</v>
      </c>
      <c r="D2" s="88"/>
      <c r="E2" s="88"/>
      <c r="F2" s="88"/>
      <c r="G2" s="88"/>
      <c r="H2" s="89"/>
    </row>
    <row r="3" spans="1:54" ht="33.75" customHeight="1" thickBot="1" x14ac:dyDescent="0.6">
      <c r="C3" s="90" t="s">
        <v>224</v>
      </c>
      <c r="D3" s="91"/>
      <c r="E3" s="91"/>
      <c r="F3" s="91"/>
      <c r="G3" s="91"/>
      <c r="H3" s="92"/>
    </row>
    <row r="4" spans="1:54" ht="6" customHeight="1" x14ac:dyDescent="0.25"/>
    <row r="5" spans="1:54" ht="6" customHeight="1" thickBot="1" x14ac:dyDescent="0.3"/>
    <row r="6" spans="1:54" ht="25.5" customHeight="1" thickBot="1" x14ac:dyDescent="0.3">
      <c r="A6" s="93" t="s">
        <v>95</v>
      </c>
      <c r="B6" s="93"/>
      <c r="C6" s="93"/>
      <c r="D6" s="41" t="s">
        <v>341</v>
      </c>
    </row>
    <row r="7" spans="1:54" ht="3.75" customHeight="1" x14ac:dyDescent="0.25"/>
    <row r="8" spans="1:54" ht="27" customHeight="1" x14ac:dyDescent="0.25">
      <c r="A8" s="94" t="s">
        <v>218</v>
      </c>
      <c r="B8" s="94" t="s">
        <v>225</v>
      </c>
      <c r="C8" s="94" t="s">
        <v>90</v>
      </c>
      <c r="D8" s="94" t="s">
        <v>91</v>
      </c>
      <c r="E8" s="94" t="s">
        <v>104</v>
      </c>
      <c r="F8" s="94" t="s">
        <v>379</v>
      </c>
      <c r="G8" s="94" t="s">
        <v>92</v>
      </c>
      <c r="H8" s="86" t="s">
        <v>94</v>
      </c>
      <c r="I8" s="86"/>
      <c r="J8" s="86"/>
      <c r="K8" s="86"/>
      <c r="L8" s="86"/>
      <c r="M8" s="85" t="s">
        <v>521</v>
      </c>
      <c r="N8" s="85" t="s">
        <v>520</v>
      </c>
      <c r="O8" s="85" t="s">
        <v>522</v>
      </c>
    </row>
    <row r="9" spans="1:54" ht="24" x14ac:dyDescent="0.25">
      <c r="A9" s="94"/>
      <c r="B9" s="94"/>
      <c r="C9" s="94"/>
      <c r="D9" s="94"/>
      <c r="E9" s="94"/>
      <c r="F9" s="94"/>
      <c r="G9" s="94"/>
      <c r="H9" s="23">
        <v>2015</v>
      </c>
      <c r="I9" s="23">
        <v>2016</v>
      </c>
      <c r="J9" s="23">
        <v>2017</v>
      </c>
      <c r="K9" s="23">
        <v>2018</v>
      </c>
      <c r="L9" s="23" t="s">
        <v>93</v>
      </c>
      <c r="M9" s="85"/>
      <c r="N9" s="85"/>
      <c r="O9" s="85"/>
    </row>
    <row r="10" spans="1:54" ht="127.5" customHeight="1" x14ac:dyDescent="0.25">
      <c r="A10" s="44" t="s">
        <v>498</v>
      </c>
      <c r="B10" s="44" t="s">
        <v>194</v>
      </c>
      <c r="C10" s="44" t="s">
        <v>347</v>
      </c>
      <c r="D10" s="44" t="s">
        <v>517</v>
      </c>
      <c r="E10" s="44" t="s">
        <v>417</v>
      </c>
      <c r="F10" s="44"/>
      <c r="G10" s="44" t="s">
        <v>418</v>
      </c>
      <c r="H10" s="42">
        <v>8</v>
      </c>
      <c r="I10" s="42">
        <v>8</v>
      </c>
      <c r="J10" s="42">
        <v>8</v>
      </c>
      <c r="K10" s="42">
        <v>8</v>
      </c>
      <c r="L10" s="42">
        <v>8</v>
      </c>
      <c r="M10" s="72" t="s">
        <v>526</v>
      </c>
      <c r="N10" s="69"/>
      <c r="O10" s="69"/>
      <c r="BB10" t="e">
        <f>VLOOKUP(C10,'Variables Planes'!B$12:B$15,6,0)</f>
        <v>#N/A</v>
      </c>
    </row>
    <row r="11" spans="1:54" ht="46.5" customHeight="1" x14ac:dyDescent="0.25">
      <c r="A11" s="44" t="s">
        <v>419</v>
      </c>
      <c r="B11" s="44" t="s">
        <v>195</v>
      </c>
      <c r="C11" s="44" t="s">
        <v>420</v>
      </c>
      <c r="D11" s="44" t="s">
        <v>517</v>
      </c>
      <c r="E11" s="44" t="s">
        <v>421</v>
      </c>
      <c r="F11" s="44"/>
      <c r="G11" s="44" t="s">
        <v>422</v>
      </c>
      <c r="H11" s="59">
        <v>1</v>
      </c>
      <c r="I11" s="59">
        <v>1</v>
      </c>
      <c r="J11" s="59">
        <v>1</v>
      </c>
      <c r="K11" s="59">
        <v>1</v>
      </c>
      <c r="L11" s="59">
        <v>1</v>
      </c>
      <c r="M11" s="72" t="s">
        <v>543</v>
      </c>
      <c r="N11" s="69"/>
      <c r="O11" s="69"/>
      <c r="BB11" t="e">
        <f>VLOOKUP(C12,'Variables Planes'!B$12:B$15,6,0)</f>
        <v>#N/A</v>
      </c>
    </row>
    <row r="12" spans="1:54" ht="43.5" customHeight="1" x14ac:dyDescent="0.25">
      <c r="A12" s="44" t="s">
        <v>423</v>
      </c>
      <c r="B12" s="44" t="s">
        <v>194</v>
      </c>
      <c r="C12" s="63" t="s">
        <v>346</v>
      </c>
      <c r="D12" s="44" t="s">
        <v>517</v>
      </c>
      <c r="E12" s="44" t="s">
        <v>424</v>
      </c>
      <c r="F12" s="44"/>
      <c r="G12" s="44" t="s">
        <v>425</v>
      </c>
      <c r="H12" s="59">
        <v>1</v>
      </c>
      <c r="I12" s="59">
        <v>1</v>
      </c>
      <c r="J12" s="59">
        <v>1</v>
      </c>
      <c r="K12" s="59">
        <v>1</v>
      </c>
      <c r="L12" s="59">
        <v>1</v>
      </c>
      <c r="M12" s="72" t="s">
        <v>527</v>
      </c>
      <c r="N12" s="69"/>
      <c r="O12" s="69"/>
      <c r="BB12" t="e">
        <f>VLOOKUP(C13,'Variables Planes'!B$12:B$15,6,0)</f>
        <v>#N/A</v>
      </c>
    </row>
    <row r="13" spans="1:54" ht="61.5" customHeight="1" x14ac:dyDescent="0.25">
      <c r="A13" s="44" t="s">
        <v>426</v>
      </c>
      <c r="B13" s="44" t="s">
        <v>194</v>
      </c>
      <c r="C13" s="44" t="s">
        <v>436</v>
      </c>
      <c r="D13" s="44" t="s">
        <v>508</v>
      </c>
      <c r="E13" s="44" t="s">
        <v>428</v>
      </c>
      <c r="F13" s="44"/>
      <c r="G13" s="44" t="s">
        <v>429</v>
      </c>
      <c r="H13" s="42">
        <v>10</v>
      </c>
      <c r="I13" s="42">
        <v>10</v>
      </c>
      <c r="J13" s="42">
        <v>10</v>
      </c>
      <c r="K13" s="42">
        <v>10</v>
      </c>
      <c r="L13" s="42">
        <v>10</v>
      </c>
      <c r="M13" s="72" t="s">
        <v>542</v>
      </c>
      <c r="N13" s="69"/>
      <c r="O13" s="69"/>
      <c r="BB13" t="e">
        <f>VLOOKUP(C14,'Variables Planes'!B$12:B$15,6,0)</f>
        <v>#REF!</v>
      </c>
    </row>
    <row r="14" spans="1:54" ht="51.75" customHeight="1" x14ac:dyDescent="0.25">
      <c r="A14" s="44" t="s">
        <v>430</v>
      </c>
      <c r="B14" s="44" t="s">
        <v>193</v>
      </c>
      <c r="C14" s="44" t="s">
        <v>505</v>
      </c>
      <c r="D14" s="44" t="s">
        <v>517</v>
      </c>
      <c r="E14" s="44" t="s">
        <v>432</v>
      </c>
      <c r="F14" s="44" t="s">
        <v>252</v>
      </c>
      <c r="G14" s="44" t="s">
        <v>434</v>
      </c>
      <c r="H14" s="59">
        <v>1</v>
      </c>
      <c r="I14" s="59">
        <v>1</v>
      </c>
      <c r="J14" s="59">
        <v>1</v>
      </c>
      <c r="K14" s="59">
        <v>1</v>
      </c>
      <c r="L14" s="59">
        <v>1</v>
      </c>
      <c r="M14" s="82" t="s">
        <v>545</v>
      </c>
      <c r="N14" s="69"/>
      <c r="O14" s="69"/>
      <c r="BB14" t="e">
        <f>VLOOKUP(C15,'Variables Planes'!B$12:B$15,6,0)</f>
        <v>#REF!</v>
      </c>
    </row>
    <row r="15" spans="1:54" ht="52.5" customHeight="1" x14ac:dyDescent="0.25">
      <c r="A15" s="44" t="s">
        <v>431</v>
      </c>
      <c r="B15" s="44" t="s">
        <v>193</v>
      </c>
      <c r="C15" s="44" t="s">
        <v>505</v>
      </c>
      <c r="D15" s="44" t="s">
        <v>517</v>
      </c>
      <c r="E15" s="44" t="s">
        <v>433</v>
      </c>
      <c r="F15" s="44" t="s">
        <v>252</v>
      </c>
      <c r="G15" s="44" t="s">
        <v>435</v>
      </c>
      <c r="H15" s="59">
        <v>1</v>
      </c>
      <c r="I15" s="59">
        <v>1</v>
      </c>
      <c r="J15" s="59">
        <v>1</v>
      </c>
      <c r="K15" s="59">
        <v>1</v>
      </c>
      <c r="L15" s="59">
        <v>1</v>
      </c>
      <c r="M15" s="82" t="s">
        <v>523</v>
      </c>
      <c r="N15" s="69"/>
      <c r="O15" s="69"/>
      <c r="BB15" t="e">
        <f>VLOOKUP(C16,'Variables Planes'!B$12:B$15,6,0)</f>
        <v>#REF!</v>
      </c>
    </row>
    <row r="16" spans="1:54" ht="107.25" customHeight="1" x14ac:dyDescent="0.25">
      <c r="A16" s="44" t="s">
        <v>437</v>
      </c>
      <c r="B16" s="44" t="s">
        <v>193</v>
      </c>
      <c r="C16" s="44" t="s">
        <v>506</v>
      </c>
      <c r="D16" s="44" t="s">
        <v>438</v>
      </c>
      <c r="E16" s="44" t="s">
        <v>439</v>
      </c>
      <c r="F16" s="44" t="s">
        <v>257</v>
      </c>
      <c r="G16" s="44" t="s">
        <v>440</v>
      </c>
      <c r="H16" s="42">
        <v>4</v>
      </c>
      <c r="I16" s="42">
        <v>4</v>
      </c>
      <c r="J16" s="42">
        <v>4</v>
      </c>
      <c r="K16" s="42">
        <v>4</v>
      </c>
      <c r="L16" s="42">
        <v>4</v>
      </c>
      <c r="M16" s="78" t="s">
        <v>544</v>
      </c>
      <c r="N16" s="69"/>
      <c r="O16" s="69"/>
      <c r="BB16" t="e">
        <f>VLOOKUP(C17,'Variables Planes'!B$12:B$15,6,0)</f>
        <v>#N/A</v>
      </c>
    </row>
    <row r="17" spans="1:54" ht="154.5" customHeight="1" x14ac:dyDescent="0.25">
      <c r="A17" s="44" t="s">
        <v>441</v>
      </c>
      <c r="B17" s="44" t="s">
        <v>194</v>
      </c>
      <c r="C17" s="44" t="s">
        <v>442</v>
      </c>
      <c r="D17" s="44" t="s">
        <v>518</v>
      </c>
      <c r="E17" s="44" t="s">
        <v>443</v>
      </c>
      <c r="F17" s="44"/>
      <c r="G17" s="44" t="s">
        <v>444</v>
      </c>
      <c r="H17" s="42">
        <v>10</v>
      </c>
      <c r="I17" s="42">
        <v>10</v>
      </c>
      <c r="J17" s="42">
        <v>10</v>
      </c>
      <c r="K17" s="42">
        <v>10</v>
      </c>
      <c r="L17" s="42">
        <v>10</v>
      </c>
      <c r="M17" s="72" t="s">
        <v>541</v>
      </c>
      <c r="N17" s="72" t="s">
        <v>570</v>
      </c>
      <c r="O17" s="69"/>
      <c r="BB17" t="e">
        <f>VLOOKUP(C18,'Variables Planes'!B$12:B$15,6,0)</f>
        <v>#N/A</v>
      </c>
    </row>
    <row r="18" spans="1:54" ht="100.5" customHeight="1" x14ac:dyDescent="0.25">
      <c r="A18" s="44" t="s">
        <v>445</v>
      </c>
      <c r="B18" s="44" t="s">
        <v>194</v>
      </c>
      <c r="C18" s="63" t="s">
        <v>346</v>
      </c>
      <c r="D18" s="44" t="s">
        <v>519</v>
      </c>
      <c r="E18" s="44" t="s">
        <v>446</v>
      </c>
      <c r="F18" s="44"/>
      <c r="G18" s="44" t="s">
        <v>447</v>
      </c>
      <c r="H18" s="59">
        <v>1</v>
      </c>
      <c r="I18" s="59">
        <v>1</v>
      </c>
      <c r="J18" s="59">
        <v>1</v>
      </c>
      <c r="K18" s="59">
        <v>1</v>
      </c>
      <c r="L18" s="59">
        <v>1</v>
      </c>
      <c r="M18" s="72" t="s">
        <v>546</v>
      </c>
      <c r="N18" s="72" t="s">
        <v>571</v>
      </c>
      <c r="O18" s="69"/>
      <c r="BB18" t="e">
        <f>VLOOKUP(C19,'Variables Planes'!B$12:B$15,6,0)</f>
        <v>#N/A</v>
      </c>
    </row>
    <row r="19" spans="1:54" ht="43.5" customHeight="1" x14ac:dyDescent="0.25">
      <c r="A19" s="44" t="s">
        <v>448</v>
      </c>
      <c r="B19" s="44" t="s">
        <v>194</v>
      </c>
      <c r="C19" s="44" t="s">
        <v>449</v>
      </c>
      <c r="D19" s="44" t="s">
        <v>496</v>
      </c>
      <c r="E19" s="44" t="s">
        <v>450</v>
      </c>
      <c r="F19" s="44"/>
      <c r="G19" s="44" t="s">
        <v>451</v>
      </c>
      <c r="H19" s="59">
        <v>1</v>
      </c>
      <c r="I19" s="59">
        <v>1</v>
      </c>
      <c r="J19" s="59">
        <v>1</v>
      </c>
      <c r="K19" s="59">
        <v>1</v>
      </c>
      <c r="L19" s="59">
        <v>1</v>
      </c>
      <c r="M19" s="76" t="s">
        <v>525</v>
      </c>
      <c r="N19" s="69"/>
      <c r="O19" s="69"/>
      <c r="BB19" t="e">
        <f>VLOOKUP(C20,'Variables Planes'!B$12:B$15,6,0)</f>
        <v>#REF!</v>
      </c>
    </row>
    <row r="20" spans="1:54" ht="38.25" customHeight="1" x14ac:dyDescent="0.25">
      <c r="A20" s="44" t="s">
        <v>452</v>
      </c>
      <c r="B20" s="44" t="s">
        <v>193</v>
      </c>
      <c r="C20" s="44" t="s">
        <v>504</v>
      </c>
      <c r="D20" s="44" t="s">
        <v>497</v>
      </c>
      <c r="E20" s="44" t="s">
        <v>453</v>
      </c>
      <c r="F20" s="44" t="s">
        <v>244</v>
      </c>
      <c r="G20" s="44" t="s">
        <v>454</v>
      </c>
      <c r="H20" s="60">
        <v>0.96</v>
      </c>
      <c r="I20" s="60">
        <v>0.96299999999999997</v>
      </c>
      <c r="J20" s="60">
        <v>0.96499999999999997</v>
      </c>
      <c r="K20" s="60">
        <v>0.96799999999999997</v>
      </c>
      <c r="L20" s="60">
        <v>0.97</v>
      </c>
      <c r="M20" s="76" t="s">
        <v>525</v>
      </c>
      <c r="N20" s="69"/>
      <c r="O20" s="69"/>
      <c r="BB20" t="e">
        <f>VLOOKUP(C21,'Variables Planes'!B$12:B$15,6,0)</f>
        <v>#REF!</v>
      </c>
    </row>
    <row r="21" spans="1:54" ht="38.25" customHeight="1" x14ac:dyDescent="0.25">
      <c r="A21" s="44" t="s">
        <v>455</v>
      </c>
      <c r="B21" s="44" t="s">
        <v>193</v>
      </c>
      <c r="C21" s="44" t="s">
        <v>507</v>
      </c>
      <c r="D21" s="44" t="s">
        <v>354</v>
      </c>
      <c r="E21" s="44" t="s">
        <v>456</v>
      </c>
      <c r="F21" s="44" t="s">
        <v>262</v>
      </c>
      <c r="G21" s="44" t="s">
        <v>457</v>
      </c>
      <c r="H21" s="60">
        <v>1</v>
      </c>
      <c r="I21" s="60">
        <v>1</v>
      </c>
      <c r="J21" s="60">
        <v>1</v>
      </c>
      <c r="K21" s="60">
        <v>1</v>
      </c>
      <c r="L21" s="60">
        <v>1</v>
      </c>
      <c r="M21" s="76" t="s">
        <v>525</v>
      </c>
      <c r="N21" s="69"/>
      <c r="O21" s="69"/>
      <c r="BB21" t="e">
        <f>VLOOKUP(C22,'Variables Planes'!B$12:B$15,6,0)</f>
        <v>#N/A</v>
      </c>
    </row>
    <row r="22" spans="1:54" ht="38.25" customHeight="1" x14ac:dyDescent="0.25">
      <c r="A22" s="44" t="s">
        <v>458</v>
      </c>
      <c r="B22" s="44" t="s">
        <v>194</v>
      </c>
      <c r="C22" s="44" t="s">
        <v>459</v>
      </c>
      <c r="D22" s="44" t="s">
        <v>354</v>
      </c>
      <c r="E22" s="44" t="s">
        <v>460</v>
      </c>
      <c r="F22" s="44"/>
      <c r="G22" s="44" t="s">
        <v>461</v>
      </c>
      <c r="H22" s="60">
        <v>1</v>
      </c>
      <c r="I22" s="60">
        <v>1</v>
      </c>
      <c r="J22" s="60">
        <v>1</v>
      </c>
      <c r="K22" s="60">
        <v>1</v>
      </c>
      <c r="L22" s="60">
        <v>1</v>
      </c>
      <c r="M22" s="76" t="s">
        <v>525</v>
      </c>
      <c r="N22" s="69"/>
      <c r="O22" s="69"/>
      <c r="BB22" t="e">
        <f>VLOOKUP(C23,'Variables Planes'!B$12:B$15,6,0)</f>
        <v>#N/A</v>
      </c>
    </row>
    <row r="23" spans="1:54" ht="38.25" customHeight="1" x14ac:dyDescent="0.25">
      <c r="A23" s="44" t="s">
        <v>462</v>
      </c>
      <c r="B23" s="44" t="s">
        <v>194</v>
      </c>
      <c r="C23" s="44" t="s">
        <v>346</v>
      </c>
      <c r="D23" s="44" t="s">
        <v>354</v>
      </c>
      <c r="E23" s="44" t="s">
        <v>464</v>
      </c>
      <c r="F23" s="44"/>
      <c r="G23" s="44" t="s">
        <v>466</v>
      </c>
      <c r="H23" s="42">
        <v>1</v>
      </c>
      <c r="I23" s="42">
        <v>1</v>
      </c>
      <c r="J23" s="42">
        <v>1</v>
      </c>
      <c r="K23" s="42">
        <v>1</v>
      </c>
      <c r="L23" s="42">
        <v>4</v>
      </c>
      <c r="M23" s="76" t="s">
        <v>525</v>
      </c>
      <c r="N23" s="69"/>
      <c r="O23" s="69"/>
    </row>
    <row r="24" spans="1:54" ht="38.25" customHeight="1" x14ac:dyDescent="0.25">
      <c r="A24" s="44" t="s">
        <v>463</v>
      </c>
      <c r="B24" s="44" t="s">
        <v>194</v>
      </c>
      <c r="C24" s="44" t="s">
        <v>346</v>
      </c>
      <c r="D24" s="44" t="s">
        <v>354</v>
      </c>
      <c r="E24" s="44" t="s">
        <v>465</v>
      </c>
      <c r="F24" s="44"/>
      <c r="G24" s="44" t="s">
        <v>467</v>
      </c>
      <c r="H24" s="42">
        <v>1</v>
      </c>
      <c r="I24" s="42">
        <v>1</v>
      </c>
      <c r="J24" s="42">
        <v>1</v>
      </c>
      <c r="K24" s="42">
        <v>1</v>
      </c>
      <c r="L24" s="42">
        <v>4</v>
      </c>
      <c r="M24" s="76" t="s">
        <v>525</v>
      </c>
      <c r="N24" s="69"/>
      <c r="O24" s="69"/>
    </row>
    <row r="25" spans="1:54" ht="38.25" customHeight="1" x14ac:dyDescent="0.25">
      <c r="A25" s="44" t="s">
        <v>468</v>
      </c>
      <c r="B25" s="44" t="s">
        <v>193</v>
      </c>
      <c r="C25" s="44" t="s">
        <v>504</v>
      </c>
      <c r="D25" s="44" t="s">
        <v>354</v>
      </c>
      <c r="E25" s="44" t="s">
        <v>469</v>
      </c>
      <c r="F25" s="44" t="s">
        <v>245</v>
      </c>
      <c r="G25" s="44" t="s">
        <v>470</v>
      </c>
      <c r="H25" s="61">
        <v>1</v>
      </c>
      <c r="I25" s="61">
        <v>1</v>
      </c>
      <c r="J25" s="61">
        <v>1</v>
      </c>
      <c r="K25" s="61">
        <v>1</v>
      </c>
      <c r="L25" s="61">
        <v>1</v>
      </c>
      <c r="M25" s="76" t="s">
        <v>525</v>
      </c>
      <c r="N25" s="69"/>
      <c r="O25" s="69"/>
    </row>
    <row r="26" spans="1:54" ht="38.25" customHeight="1" x14ac:dyDescent="0.25">
      <c r="A26" s="44" t="s">
        <v>353</v>
      </c>
      <c r="B26" s="44" t="s">
        <v>193</v>
      </c>
      <c r="C26" s="44" t="s">
        <v>380</v>
      </c>
      <c r="D26" s="44" t="s">
        <v>354</v>
      </c>
      <c r="E26" s="44" t="s">
        <v>378</v>
      </c>
      <c r="F26" s="44"/>
      <c r="G26" s="44" t="s">
        <v>471</v>
      </c>
      <c r="H26" s="62">
        <v>0.39700000000000002</v>
      </c>
      <c r="I26" s="62">
        <v>0.41399999999999998</v>
      </c>
      <c r="J26" s="62">
        <v>0.42199999999999999</v>
      </c>
      <c r="K26" s="62">
        <v>0.43103448275862066</v>
      </c>
      <c r="L26" s="62">
        <v>0.43103448275862066</v>
      </c>
      <c r="M26" s="76" t="s">
        <v>525</v>
      </c>
      <c r="N26" s="69"/>
      <c r="O26" s="69"/>
    </row>
    <row r="27" spans="1:54" ht="38.25" customHeight="1" x14ac:dyDescent="0.25">
      <c r="A27" s="44"/>
      <c r="B27" s="44"/>
      <c r="C27" s="44"/>
      <c r="D27" s="44"/>
      <c r="E27" s="44"/>
      <c r="F27" s="44"/>
      <c r="G27" s="44"/>
      <c r="H27" s="62"/>
      <c r="I27" s="62"/>
      <c r="J27" s="62"/>
      <c r="K27" s="62"/>
      <c r="L27" s="62"/>
    </row>
    <row r="28" spans="1:54" ht="38.25" customHeight="1" x14ac:dyDescent="0.25">
      <c r="A28" s="44"/>
      <c r="B28" s="44"/>
      <c r="C28" s="44"/>
      <c r="D28" s="44"/>
      <c r="E28" s="44"/>
      <c r="F28" s="44"/>
      <c r="G28" s="44"/>
      <c r="H28" s="62"/>
      <c r="I28" s="62"/>
      <c r="J28" s="62"/>
      <c r="K28" s="62"/>
      <c r="L28" s="62"/>
    </row>
    <row r="29" spans="1:54" ht="38.25" customHeight="1" x14ac:dyDescent="0.25">
      <c r="A29" s="44"/>
      <c r="B29" s="44"/>
      <c r="C29" s="44"/>
      <c r="D29" s="44"/>
      <c r="E29" s="44"/>
      <c r="F29" s="44"/>
      <c r="G29" s="44"/>
      <c r="H29" s="62"/>
      <c r="I29" s="62"/>
      <c r="J29" s="62"/>
      <c r="K29" s="62"/>
      <c r="L29" s="62"/>
    </row>
    <row r="30" spans="1:54" ht="38.25" customHeight="1" x14ac:dyDescent="0.25">
      <c r="A30" s="44"/>
      <c r="B30" s="44"/>
      <c r="C30" s="44"/>
      <c r="D30" s="44"/>
      <c r="E30" s="44"/>
      <c r="F30" s="44"/>
      <c r="G30" s="44"/>
      <c r="H30" s="62"/>
      <c r="I30" s="62"/>
      <c r="J30" s="62"/>
      <c r="K30" s="62"/>
      <c r="L30" s="62"/>
    </row>
    <row r="31" spans="1:54" ht="38.25" customHeight="1" x14ac:dyDescent="0.25">
      <c r="A31" s="44"/>
      <c r="B31" s="44"/>
      <c r="C31" s="44"/>
      <c r="D31" s="44"/>
      <c r="E31" s="44"/>
      <c r="F31" s="44"/>
      <c r="G31" s="44"/>
      <c r="H31" s="62"/>
      <c r="I31" s="62"/>
      <c r="J31" s="62"/>
      <c r="K31" s="62"/>
      <c r="L31" s="62"/>
    </row>
    <row r="32" spans="1:54" ht="38.25" customHeight="1" x14ac:dyDescent="0.25">
      <c r="A32" s="44"/>
      <c r="B32" s="44"/>
      <c r="C32" s="44"/>
      <c r="D32" s="44"/>
      <c r="E32" s="44"/>
      <c r="F32" s="44"/>
      <c r="G32" s="44"/>
      <c r="H32" s="62"/>
      <c r="I32" s="62"/>
      <c r="J32" s="62"/>
      <c r="K32" s="62"/>
      <c r="L32" s="62"/>
    </row>
    <row r="33" spans="1:12" ht="38.25" customHeight="1" x14ac:dyDescent="0.25">
      <c r="A33" s="44"/>
      <c r="B33" s="44"/>
      <c r="C33" s="44"/>
      <c r="D33" s="44"/>
      <c r="E33" s="44"/>
      <c r="F33" s="44"/>
      <c r="G33" s="44"/>
      <c r="H33" s="62"/>
      <c r="I33" s="62"/>
      <c r="J33" s="62"/>
      <c r="K33" s="62"/>
      <c r="L33" s="62"/>
    </row>
    <row r="34" spans="1:12" ht="38.25" customHeight="1" x14ac:dyDescent="0.25">
      <c r="A34" s="44"/>
      <c r="B34" s="44"/>
      <c r="C34" s="44"/>
      <c r="D34" s="44"/>
      <c r="E34" s="44"/>
      <c r="F34" s="44"/>
      <c r="G34" s="44"/>
      <c r="H34" s="62"/>
      <c r="I34" s="62"/>
      <c r="J34" s="62"/>
      <c r="K34" s="62"/>
      <c r="L34" s="62"/>
    </row>
    <row r="35" spans="1:12" ht="38.25" customHeight="1" x14ac:dyDescent="0.25">
      <c r="A35" s="44"/>
      <c r="B35" s="44"/>
      <c r="C35" s="44"/>
      <c r="D35" s="44"/>
      <c r="E35" s="44"/>
      <c r="F35" s="44"/>
      <c r="G35" s="44"/>
      <c r="H35" s="62"/>
      <c r="I35" s="62"/>
      <c r="J35" s="62"/>
      <c r="K35" s="62"/>
      <c r="L35" s="62"/>
    </row>
    <row r="36" spans="1:12" ht="38.25" customHeight="1" x14ac:dyDescent="0.25">
      <c r="A36" s="44"/>
      <c r="B36" s="44"/>
      <c r="C36" s="44"/>
      <c r="D36" s="44"/>
      <c r="E36" s="44"/>
      <c r="F36" s="44"/>
      <c r="G36" s="44"/>
      <c r="H36" s="62"/>
      <c r="I36" s="62"/>
      <c r="J36" s="62"/>
      <c r="K36" s="62"/>
      <c r="L36" s="62"/>
    </row>
    <row r="37" spans="1:12" ht="38.25" customHeight="1" x14ac:dyDescent="0.25">
      <c r="A37" s="44"/>
      <c r="B37" s="44"/>
      <c r="C37" s="44"/>
      <c r="D37" s="44"/>
      <c r="E37" s="44"/>
      <c r="F37" s="44"/>
      <c r="G37" s="44"/>
      <c r="H37" s="62"/>
      <c r="I37" s="62"/>
      <c r="J37" s="62"/>
      <c r="K37" s="62"/>
      <c r="L37" s="62"/>
    </row>
    <row r="38" spans="1:12" ht="38.25" customHeight="1" x14ac:dyDescent="0.25">
      <c r="A38" s="44"/>
      <c r="B38" s="44"/>
      <c r="C38" s="44"/>
      <c r="D38" s="44"/>
      <c r="E38" s="44"/>
      <c r="F38" s="44"/>
      <c r="G38" s="44"/>
      <c r="H38" s="62"/>
      <c r="I38" s="62"/>
      <c r="J38" s="62"/>
      <c r="K38" s="62"/>
      <c r="L38" s="62"/>
    </row>
    <row r="39" spans="1:12" ht="38.25" customHeight="1" x14ac:dyDescent="0.25">
      <c r="A39" s="44"/>
      <c r="B39" s="44"/>
      <c r="C39" s="44"/>
      <c r="D39" s="44"/>
      <c r="E39" s="44"/>
      <c r="F39" s="44"/>
      <c r="G39" s="44"/>
      <c r="H39" s="62"/>
      <c r="I39" s="62"/>
      <c r="J39" s="62"/>
      <c r="K39" s="62"/>
      <c r="L39" s="62"/>
    </row>
    <row r="40" spans="1:12" ht="38.25" customHeight="1" x14ac:dyDescent="0.25">
      <c r="A40" s="44"/>
      <c r="B40" s="44"/>
      <c r="C40" s="44"/>
      <c r="D40" s="44"/>
      <c r="E40" s="44"/>
      <c r="F40" s="44"/>
      <c r="G40" s="44"/>
      <c r="H40" s="62"/>
      <c r="I40" s="62"/>
      <c r="J40" s="62"/>
      <c r="K40" s="62"/>
      <c r="L40" s="62"/>
    </row>
    <row r="41" spans="1:12" ht="38.25" customHeight="1" x14ac:dyDescent="0.25">
      <c r="A41" s="44"/>
      <c r="B41" s="44"/>
      <c r="C41" s="44"/>
      <c r="D41" s="44"/>
      <c r="E41" s="44"/>
      <c r="F41" s="44"/>
      <c r="G41" s="44"/>
      <c r="H41" s="62"/>
      <c r="I41" s="62"/>
      <c r="J41" s="62"/>
      <c r="K41" s="62"/>
      <c r="L41" s="62"/>
    </row>
    <row r="42" spans="1:12" ht="38.25" customHeight="1" x14ac:dyDescent="0.25">
      <c r="A42" s="44"/>
      <c r="B42" s="44"/>
      <c r="C42" s="44"/>
      <c r="D42" s="44"/>
      <c r="E42" s="44"/>
      <c r="F42" s="44"/>
      <c r="G42" s="44"/>
      <c r="H42" s="62"/>
      <c r="I42" s="62"/>
      <c r="J42" s="62"/>
      <c r="K42" s="62"/>
      <c r="L42" s="62"/>
    </row>
    <row r="43" spans="1:12" ht="38.25" customHeight="1" x14ac:dyDescent="0.25">
      <c r="A43" s="44"/>
      <c r="B43" s="44"/>
      <c r="C43" s="44"/>
      <c r="D43" s="44"/>
      <c r="E43" s="44"/>
      <c r="F43" s="44"/>
      <c r="G43" s="44"/>
      <c r="H43" s="62"/>
      <c r="I43" s="62"/>
      <c r="J43" s="62"/>
      <c r="K43" s="62"/>
      <c r="L43" s="62"/>
    </row>
    <row r="44" spans="1:12" ht="38.25" customHeight="1" x14ac:dyDescent="0.25">
      <c r="A44" s="44"/>
      <c r="B44" s="44"/>
      <c r="C44" s="44"/>
      <c r="D44" s="44"/>
      <c r="E44" s="44"/>
      <c r="F44" s="44"/>
      <c r="G44" s="44"/>
      <c r="H44" s="62"/>
      <c r="I44" s="62"/>
      <c r="J44" s="62"/>
      <c r="K44" s="62"/>
      <c r="L44" s="62"/>
    </row>
    <row r="45" spans="1:12" ht="38.25" customHeight="1" x14ac:dyDescent="0.25">
      <c r="A45" s="44"/>
      <c r="B45" s="44"/>
      <c r="C45" s="44"/>
      <c r="D45" s="44"/>
      <c r="E45" s="44"/>
      <c r="F45" s="44"/>
      <c r="G45" s="44"/>
      <c r="H45" s="62"/>
      <c r="I45" s="62"/>
      <c r="J45" s="62"/>
      <c r="K45" s="62"/>
      <c r="L45" s="62"/>
    </row>
    <row r="46" spans="1:12" ht="38.25" customHeight="1" x14ac:dyDescent="0.25">
      <c r="A46" s="44"/>
      <c r="B46" s="44"/>
      <c r="C46" s="44"/>
      <c r="D46" s="44"/>
      <c r="E46" s="44"/>
      <c r="F46" s="44"/>
      <c r="G46" s="44"/>
      <c r="H46" s="62"/>
      <c r="I46" s="62"/>
      <c r="J46" s="62"/>
      <c r="K46" s="62"/>
      <c r="L46" s="62"/>
    </row>
    <row r="47" spans="1:12" ht="38.25" customHeight="1" x14ac:dyDescent="0.25">
      <c r="A47" s="44"/>
      <c r="B47" s="44"/>
      <c r="C47" s="44"/>
      <c r="D47" s="44"/>
      <c r="E47" s="44"/>
      <c r="F47" s="44"/>
      <c r="G47" s="44"/>
      <c r="H47" s="62"/>
      <c r="I47" s="62"/>
      <c r="J47" s="62"/>
      <c r="K47" s="62"/>
      <c r="L47" s="62"/>
    </row>
    <row r="48" spans="1:12" ht="38.25" customHeight="1" x14ac:dyDescent="0.25">
      <c r="A48" s="44"/>
      <c r="B48" s="44"/>
      <c r="C48" s="44"/>
      <c r="D48" s="44"/>
      <c r="E48" s="44"/>
      <c r="F48" s="44"/>
      <c r="G48" s="44"/>
      <c r="H48" s="62"/>
      <c r="I48" s="62"/>
      <c r="J48" s="62"/>
      <c r="K48" s="62"/>
      <c r="L48" s="62"/>
    </row>
    <row r="49" spans="1:12" ht="38.25" customHeight="1" x14ac:dyDescent="0.25">
      <c r="A49" s="44"/>
      <c r="B49" s="44"/>
      <c r="C49" s="44"/>
      <c r="D49" s="44"/>
      <c r="E49" s="44"/>
      <c r="F49" s="44"/>
      <c r="G49" s="44"/>
      <c r="H49" s="62"/>
      <c r="I49" s="62"/>
      <c r="J49" s="62"/>
      <c r="K49" s="62"/>
      <c r="L49" s="62"/>
    </row>
    <row r="50" spans="1:12" ht="38.25" customHeight="1" x14ac:dyDescent="0.25">
      <c r="A50" s="44"/>
      <c r="B50" s="44"/>
      <c r="C50" s="44"/>
      <c r="D50" s="44"/>
      <c r="E50" s="44"/>
      <c r="F50" s="44"/>
      <c r="G50" s="44"/>
      <c r="H50" s="62"/>
      <c r="I50" s="62"/>
      <c r="J50" s="62"/>
      <c r="K50" s="62"/>
      <c r="L50" s="62"/>
    </row>
    <row r="51" spans="1:12" ht="38.25" customHeight="1" x14ac:dyDescent="0.25">
      <c r="A51" s="44"/>
      <c r="B51" s="44"/>
      <c r="C51" s="44"/>
      <c r="D51" s="44"/>
      <c r="E51" s="44"/>
      <c r="F51" s="44"/>
      <c r="G51" s="44"/>
      <c r="H51" s="62"/>
      <c r="I51" s="62"/>
      <c r="J51" s="62"/>
      <c r="K51" s="62"/>
      <c r="L51" s="62"/>
    </row>
    <row r="52" spans="1:12" ht="38.25" customHeight="1" x14ac:dyDescent="0.25">
      <c r="A52" s="44"/>
      <c r="B52" s="44"/>
      <c r="C52" s="44"/>
      <c r="D52" s="44"/>
      <c r="E52" s="44"/>
      <c r="F52" s="44"/>
      <c r="G52" s="44"/>
      <c r="H52" s="62"/>
      <c r="I52" s="62"/>
      <c r="J52" s="62"/>
      <c r="K52" s="62"/>
      <c r="L52" s="62"/>
    </row>
    <row r="53" spans="1:12" ht="38.25" customHeight="1" x14ac:dyDescent="0.25">
      <c r="A53" s="44"/>
      <c r="B53" s="44"/>
      <c r="C53" s="44"/>
      <c r="D53" s="44"/>
      <c r="E53" s="44"/>
      <c r="F53" s="44"/>
      <c r="G53" s="44"/>
      <c r="H53" s="62"/>
      <c r="I53" s="62"/>
      <c r="J53" s="62"/>
      <c r="K53" s="62"/>
      <c r="L53" s="62"/>
    </row>
    <row r="54" spans="1:12" ht="38.25" customHeight="1" x14ac:dyDescent="0.25">
      <c r="A54" s="44"/>
      <c r="B54" s="44"/>
      <c r="C54" s="44"/>
      <c r="D54" s="44"/>
      <c r="E54" s="44"/>
      <c r="F54" s="44"/>
      <c r="G54" s="44"/>
      <c r="H54" s="62"/>
      <c r="I54" s="62"/>
      <c r="J54" s="62"/>
      <c r="K54" s="62"/>
      <c r="L54" s="62"/>
    </row>
    <row r="55" spans="1:12" ht="38.25" customHeight="1" x14ac:dyDescent="0.25">
      <c r="A55" s="44"/>
      <c r="B55" s="44"/>
      <c r="C55" s="44"/>
      <c r="D55" s="44"/>
      <c r="E55" s="44"/>
      <c r="F55" s="44"/>
      <c r="G55" s="44"/>
      <c r="H55" s="62"/>
      <c r="I55" s="62"/>
      <c r="J55" s="62"/>
      <c r="K55" s="62"/>
      <c r="L55" s="62"/>
    </row>
    <row r="56" spans="1:12" ht="38.25" customHeight="1" x14ac:dyDescent="0.25">
      <c r="A56" s="44"/>
      <c r="B56" s="44"/>
      <c r="C56" s="44"/>
      <c r="D56" s="44"/>
      <c r="E56" s="44"/>
      <c r="F56" s="44"/>
      <c r="G56" s="44"/>
      <c r="H56" s="62"/>
      <c r="I56" s="62"/>
      <c r="J56" s="62"/>
      <c r="K56" s="62"/>
      <c r="L56" s="62"/>
    </row>
    <row r="57" spans="1:12" ht="38.25" customHeight="1" x14ac:dyDescent="0.25">
      <c r="A57" s="44"/>
      <c r="B57" s="44"/>
      <c r="C57" s="44"/>
      <c r="D57" s="44"/>
      <c r="E57" s="44"/>
      <c r="F57" s="44"/>
      <c r="G57" s="44"/>
      <c r="H57" s="62"/>
      <c r="I57" s="62"/>
      <c r="J57" s="62"/>
      <c r="K57" s="62"/>
      <c r="L57" s="62"/>
    </row>
    <row r="58" spans="1:12" ht="38.25" customHeight="1" x14ac:dyDescent="0.25">
      <c r="A58" s="44"/>
      <c r="B58" s="44"/>
      <c r="C58" s="44"/>
      <c r="D58" s="44"/>
      <c r="E58" s="44"/>
      <c r="F58" s="44"/>
      <c r="G58" s="44"/>
      <c r="H58" s="62"/>
      <c r="I58" s="62"/>
      <c r="J58" s="62"/>
      <c r="K58" s="62"/>
      <c r="L58" s="62"/>
    </row>
    <row r="59" spans="1:12" ht="38.25" customHeight="1" x14ac:dyDescent="0.25">
      <c r="A59" s="44"/>
      <c r="B59" s="44"/>
      <c r="C59" s="44"/>
      <c r="D59" s="44"/>
      <c r="E59" s="44"/>
      <c r="F59" s="44"/>
      <c r="G59" s="44"/>
      <c r="H59" s="62"/>
      <c r="I59" s="62"/>
      <c r="J59" s="62"/>
      <c r="K59" s="62"/>
      <c r="L59" s="62"/>
    </row>
    <row r="60" spans="1:12" ht="38.25" customHeight="1" x14ac:dyDescent="0.25">
      <c r="A60" s="44"/>
      <c r="B60" s="44"/>
      <c r="C60" s="44"/>
      <c r="D60" s="44"/>
      <c r="E60" s="44"/>
      <c r="F60" s="44"/>
      <c r="G60" s="44"/>
      <c r="H60" s="62"/>
      <c r="I60" s="62"/>
      <c r="J60" s="62"/>
      <c r="K60" s="62"/>
      <c r="L60" s="62"/>
    </row>
    <row r="61" spans="1:12" ht="38.25" customHeight="1" x14ac:dyDescent="0.25">
      <c r="A61" s="44"/>
      <c r="B61" s="44"/>
      <c r="C61" s="44"/>
      <c r="D61" s="44"/>
      <c r="E61" s="44"/>
      <c r="F61" s="44"/>
      <c r="G61" s="44"/>
      <c r="H61" s="62"/>
      <c r="I61" s="62"/>
      <c r="J61" s="62"/>
      <c r="K61" s="62"/>
      <c r="L61" s="62"/>
    </row>
    <row r="62" spans="1:12" ht="38.25" customHeight="1" x14ac:dyDescent="0.25">
      <c r="A62" s="44"/>
      <c r="B62" s="44"/>
      <c r="C62" s="44"/>
      <c r="D62" s="44"/>
      <c r="E62" s="44"/>
      <c r="F62" s="44"/>
      <c r="G62" s="44"/>
      <c r="H62" s="62"/>
      <c r="I62" s="62"/>
      <c r="J62" s="62"/>
      <c r="K62" s="62"/>
      <c r="L62" s="62"/>
    </row>
    <row r="63" spans="1:12" ht="38.25" customHeight="1" x14ac:dyDescent="0.25">
      <c r="A63" s="44"/>
      <c r="B63" s="44"/>
      <c r="C63" s="44"/>
      <c r="D63" s="44"/>
      <c r="E63" s="44"/>
      <c r="F63" s="44"/>
      <c r="G63" s="44"/>
      <c r="H63" s="62"/>
      <c r="I63" s="62"/>
      <c r="J63" s="62"/>
      <c r="K63" s="62"/>
      <c r="L63" s="62"/>
    </row>
    <row r="64" spans="1:12" ht="38.25" customHeight="1" x14ac:dyDescent="0.25">
      <c r="A64" s="44"/>
      <c r="B64" s="44"/>
      <c r="C64" s="44"/>
      <c r="D64" s="44"/>
      <c r="E64" s="44"/>
      <c r="F64" s="44"/>
      <c r="G64" s="44"/>
      <c r="H64" s="62"/>
      <c r="I64" s="62"/>
      <c r="J64" s="62"/>
      <c r="K64" s="62"/>
      <c r="L64" s="62"/>
    </row>
    <row r="65" spans="1:12" ht="38.25" customHeight="1" x14ac:dyDescent="0.25">
      <c r="A65" s="44"/>
      <c r="B65" s="44"/>
      <c r="C65" s="44"/>
      <c r="D65" s="44"/>
      <c r="E65" s="44"/>
      <c r="F65" s="44"/>
      <c r="G65" s="44"/>
      <c r="H65" s="62"/>
      <c r="I65" s="62"/>
      <c r="J65" s="62"/>
      <c r="K65" s="62"/>
      <c r="L65" s="62"/>
    </row>
    <row r="66" spans="1:12" ht="38.25" customHeight="1" x14ac:dyDescent="0.25">
      <c r="A66" s="44"/>
      <c r="B66" s="44"/>
      <c r="C66" s="44"/>
      <c r="D66" s="44"/>
      <c r="E66" s="44"/>
      <c r="F66" s="44"/>
      <c r="G66" s="44"/>
      <c r="H66" s="62"/>
      <c r="I66" s="62"/>
      <c r="J66" s="62"/>
      <c r="K66" s="62"/>
      <c r="L66" s="62"/>
    </row>
    <row r="67" spans="1:12" ht="38.25" customHeight="1" x14ac:dyDescent="0.25">
      <c r="A67" s="44"/>
      <c r="B67" s="44"/>
      <c r="C67" s="44"/>
      <c r="D67" s="44"/>
      <c r="E67" s="44"/>
      <c r="F67" s="44"/>
      <c r="G67" s="44"/>
      <c r="H67" s="62"/>
      <c r="I67" s="62"/>
      <c r="J67" s="62"/>
      <c r="K67" s="62"/>
      <c r="L67" s="62"/>
    </row>
    <row r="68" spans="1:12" ht="38.25" customHeight="1" x14ac:dyDescent="0.25">
      <c r="A68" s="44"/>
      <c r="B68" s="44"/>
      <c r="C68" s="44"/>
      <c r="D68" s="44"/>
      <c r="E68" s="44"/>
      <c r="F68" s="44"/>
      <c r="G68" s="44"/>
      <c r="H68" s="62"/>
      <c r="I68" s="62"/>
      <c r="J68" s="62"/>
      <c r="K68" s="62"/>
      <c r="L68" s="62"/>
    </row>
    <row r="69" spans="1:12" ht="38.25" customHeight="1" x14ac:dyDescent="0.25">
      <c r="A69" s="44"/>
      <c r="B69" s="44"/>
      <c r="C69" s="44"/>
      <c r="D69" s="44"/>
      <c r="E69" s="44"/>
      <c r="F69" s="44"/>
      <c r="G69" s="44"/>
      <c r="H69" s="62"/>
      <c r="I69" s="62"/>
      <c r="J69" s="62"/>
      <c r="K69" s="62"/>
      <c r="L69" s="62"/>
    </row>
    <row r="70" spans="1:12" ht="38.25" customHeight="1" x14ac:dyDescent="0.25">
      <c r="A70" s="44"/>
      <c r="B70" s="44"/>
      <c r="C70" s="44"/>
      <c r="D70" s="44"/>
      <c r="E70" s="44"/>
      <c r="F70" s="44"/>
      <c r="G70" s="44"/>
      <c r="H70" s="62"/>
      <c r="I70" s="62"/>
      <c r="J70" s="62"/>
      <c r="K70" s="62"/>
      <c r="L70" s="62"/>
    </row>
    <row r="71" spans="1:12" ht="38.25" customHeight="1" x14ac:dyDescent="0.25">
      <c r="A71" s="44"/>
      <c r="B71" s="44"/>
      <c r="C71" s="44"/>
      <c r="D71" s="44"/>
      <c r="E71" s="44"/>
      <c r="F71" s="44"/>
      <c r="G71" s="44"/>
      <c r="H71" s="62"/>
      <c r="I71" s="62"/>
      <c r="J71" s="62"/>
      <c r="K71" s="62"/>
      <c r="L71" s="62"/>
    </row>
    <row r="72" spans="1:12" ht="38.25" customHeight="1" x14ac:dyDescent="0.25">
      <c r="A72" s="44"/>
      <c r="B72" s="44"/>
      <c r="C72" s="44"/>
      <c r="D72" s="44"/>
      <c r="E72" s="44"/>
      <c r="F72" s="44"/>
      <c r="G72" s="44"/>
      <c r="H72" s="44"/>
      <c r="I72" s="44"/>
      <c r="J72" s="44"/>
      <c r="K72" s="44"/>
      <c r="L72" s="44"/>
    </row>
    <row r="73" spans="1:12" ht="38.25" customHeight="1" x14ac:dyDescent="0.25">
      <c r="A73" s="44"/>
      <c r="B73" s="44"/>
      <c r="C73" s="44"/>
      <c r="D73" s="44"/>
      <c r="E73" s="44"/>
      <c r="F73" s="44"/>
      <c r="G73" s="44"/>
      <c r="H73" s="44"/>
      <c r="I73" s="44"/>
      <c r="J73" s="44"/>
      <c r="K73" s="44"/>
      <c r="L73" s="44"/>
    </row>
    <row r="74" spans="1:12" ht="38.25" customHeight="1" x14ac:dyDescent="0.25">
      <c r="A74" s="44"/>
      <c r="B74" s="44"/>
      <c r="C74" s="44"/>
      <c r="D74" s="44"/>
      <c r="E74" s="44"/>
      <c r="F74" s="44"/>
      <c r="G74" s="44"/>
      <c r="H74" s="44"/>
      <c r="I74" s="44"/>
      <c r="J74" s="44"/>
      <c r="K74" s="44"/>
      <c r="L74" s="44"/>
    </row>
    <row r="75" spans="1:12" ht="38.25" customHeight="1" x14ac:dyDescent="0.25">
      <c r="A75" s="44"/>
      <c r="B75" s="44"/>
      <c r="C75" s="44"/>
      <c r="D75" s="44"/>
      <c r="E75" s="44"/>
      <c r="F75" s="44"/>
      <c r="G75" s="44"/>
      <c r="H75" s="44"/>
      <c r="I75" s="44"/>
      <c r="J75" s="44"/>
      <c r="K75" s="44"/>
      <c r="L75" s="44"/>
    </row>
    <row r="76" spans="1:12" ht="38.25" customHeight="1" x14ac:dyDescent="0.25">
      <c r="A76" s="44"/>
      <c r="B76" s="44"/>
      <c r="C76" s="44"/>
      <c r="D76" s="44"/>
      <c r="E76" s="44"/>
      <c r="F76" s="44"/>
      <c r="G76" s="44"/>
      <c r="H76" s="44"/>
      <c r="I76" s="44"/>
      <c r="J76" s="44"/>
      <c r="K76" s="44"/>
      <c r="L76" s="44"/>
    </row>
    <row r="77" spans="1:12" ht="38.25" customHeight="1" x14ac:dyDescent="0.25">
      <c r="A77" s="44"/>
      <c r="B77" s="44"/>
      <c r="C77" s="44"/>
      <c r="D77" s="44"/>
      <c r="E77" s="44"/>
      <c r="F77" s="44"/>
      <c r="G77" s="44"/>
      <c r="H77" s="44"/>
      <c r="I77" s="44"/>
      <c r="J77" s="44"/>
      <c r="K77" s="44"/>
      <c r="L77" s="44"/>
    </row>
    <row r="78" spans="1:12" ht="38.25" customHeight="1" x14ac:dyDescent="0.25">
      <c r="A78" s="44"/>
      <c r="B78" s="44"/>
      <c r="C78" s="44"/>
      <c r="D78" s="44"/>
      <c r="E78" s="44"/>
      <c r="F78" s="44"/>
      <c r="G78" s="44"/>
      <c r="H78" s="44"/>
      <c r="I78" s="44"/>
      <c r="J78" s="44"/>
      <c r="K78" s="44"/>
      <c r="L78" s="44"/>
    </row>
    <row r="79" spans="1:12" ht="38.25" customHeight="1" x14ac:dyDescent="0.25">
      <c r="A79" s="44"/>
      <c r="B79" s="44"/>
      <c r="C79" s="44"/>
      <c r="D79" s="44"/>
      <c r="E79" s="44"/>
      <c r="F79" s="44"/>
      <c r="G79" s="44"/>
      <c r="H79" s="44"/>
      <c r="I79" s="44"/>
      <c r="J79" s="44"/>
      <c r="K79" s="44"/>
      <c r="L79" s="44"/>
    </row>
    <row r="80" spans="1:12" ht="38.25" customHeight="1" x14ac:dyDescent="0.25">
      <c r="A80" s="44"/>
      <c r="B80" s="44"/>
      <c r="C80" s="44"/>
      <c r="D80" s="44"/>
      <c r="E80" s="44"/>
      <c r="F80" s="44"/>
      <c r="G80" s="44"/>
      <c r="H80" s="44"/>
      <c r="I80" s="44"/>
      <c r="J80" s="44"/>
      <c r="K80" s="44"/>
      <c r="L80" s="44"/>
    </row>
    <row r="81" spans="1:12" ht="38.25" customHeight="1" x14ac:dyDescent="0.25">
      <c r="A81" s="44"/>
      <c r="B81" s="44"/>
      <c r="C81" s="44"/>
      <c r="D81" s="44"/>
      <c r="E81" s="44"/>
      <c r="F81" s="44"/>
      <c r="G81" s="44"/>
      <c r="H81" s="44"/>
      <c r="I81" s="44"/>
      <c r="J81" s="44"/>
      <c r="K81" s="44"/>
      <c r="L81" s="44"/>
    </row>
    <row r="82" spans="1:12" ht="38.25" customHeight="1" x14ac:dyDescent="0.25">
      <c r="A82" s="44"/>
      <c r="B82" s="44"/>
      <c r="C82" s="44"/>
      <c r="D82" s="44"/>
      <c r="E82" s="44"/>
      <c r="F82" s="44"/>
      <c r="G82" s="44"/>
      <c r="H82" s="44"/>
      <c r="I82" s="44"/>
      <c r="J82" s="44"/>
      <c r="K82" s="44"/>
      <c r="L82" s="44"/>
    </row>
    <row r="83" spans="1:12" ht="38.25" customHeight="1" x14ac:dyDescent="0.25">
      <c r="A83" s="44"/>
      <c r="B83" s="44"/>
      <c r="C83" s="44"/>
      <c r="D83" s="44"/>
      <c r="E83" s="44"/>
      <c r="F83" s="44"/>
      <c r="G83" s="44"/>
      <c r="H83" s="44"/>
      <c r="I83" s="44"/>
      <c r="J83" s="44"/>
      <c r="K83" s="44"/>
      <c r="L83" s="44"/>
    </row>
    <row r="84" spans="1:12" ht="38.25" customHeight="1" x14ac:dyDescent="0.25">
      <c r="A84" s="44"/>
      <c r="B84" s="44"/>
      <c r="C84" s="44"/>
      <c r="D84" s="44"/>
      <c r="E84" s="44"/>
      <c r="F84" s="44"/>
      <c r="G84" s="44"/>
      <c r="H84" s="44"/>
      <c r="I84" s="44"/>
      <c r="J84" s="44"/>
      <c r="K84" s="44"/>
      <c r="L84" s="44"/>
    </row>
    <row r="85" spans="1:12" ht="38.25" customHeight="1" x14ac:dyDescent="0.25">
      <c r="A85" s="44"/>
      <c r="B85" s="44"/>
      <c r="C85" s="44"/>
      <c r="D85" s="44"/>
      <c r="E85" s="44"/>
      <c r="F85" s="44"/>
      <c r="G85" s="44"/>
      <c r="H85" s="44"/>
      <c r="I85" s="44"/>
      <c r="J85" s="44"/>
      <c r="K85" s="44"/>
      <c r="L85" s="44"/>
    </row>
    <row r="86" spans="1:12" ht="38.25" customHeight="1" x14ac:dyDescent="0.25">
      <c r="A86" s="44"/>
      <c r="B86" s="44"/>
      <c r="C86" s="44"/>
      <c r="D86" s="44"/>
      <c r="E86" s="44"/>
      <c r="F86" s="44"/>
      <c r="G86" s="44"/>
      <c r="H86" s="44"/>
      <c r="I86" s="44"/>
      <c r="J86" s="44"/>
      <c r="K86" s="44"/>
      <c r="L86" s="44"/>
    </row>
    <row r="87" spans="1:12" ht="38.25" customHeight="1" x14ac:dyDescent="0.25">
      <c r="A87" s="44"/>
      <c r="B87" s="44"/>
      <c r="C87" s="44"/>
      <c r="D87" s="44"/>
      <c r="E87" s="44"/>
      <c r="F87" s="44"/>
      <c r="G87" s="44"/>
      <c r="H87" s="44"/>
      <c r="I87" s="44"/>
      <c r="J87" s="44"/>
      <c r="K87" s="44"/>
      <c r="L87" s="44"/>
    </row>
    <row r="88" spans="1:12" ht="38.25" customHeight="1" x14ac:dyDescent="0.25">
      <c r="A88" s="44"/>
      <c r="B88" s="44"/>
      <c r="C88" s="44"/>
      <c r="D88" s="44"/>
      <c r="E88" s="44"/>
      <c r="F88" s="44"/>
      <c r="G88" s="44"/>
      <c r="H88" s="44"/>
      <c r="I88" s="44"/>
      <c r="J88" s="44"/>
      <c r="K88" s="44"/>
      <c r="L88" s="44"/>
    </row>
    <row r="89" spans="1:12" ht="38.25" customHeight="1" x14ac:dyDescent="0.25">
      <c r="A89" s="44"/>
      <c r="B89" s="44"/>
      <c r="C89" s="44"/>
      <c r="D89" s="44"/>
      <c r="E89" s="44"/>
      <c r="F89" s="44"/>
      <c r="G89" s="44"/>
      <c r="H89" s="44"/>
      <c r="I89" s="44"/>
      <c r="J89" s="44"/>
      <c r="K89" s="44"/>
      <c r="L89" s="44"/>
    </row>
    <row r="90" spans="1:12" ht="38.25" customHeight="1" x14ac:dyDescent="0.25">
      <c r="A90" s="44"/>
      <c r="B90" s="44"/>
      <c r="C90" s="44"/>
      <c r="D90" s="44"/>
      <c r="E90" s="44"/>
      <c r="F90" s="44"/>
      <c r="G90" s="44"/>
      <c r="H90" s="44"/>
      <c r="I90" s="44"/>
      <c r="J90" s="44"/>
      <c r="K90" s="44"/>
      <c r="L90" s="44"/>
    </row>
    <row r="91" spans="1:12" ht="38.25" customHeight="1" x14ac:dyDescent="0.25">
      <c r="A91" s="44"/>
      <c r="B91" s="44"/>
      <c r="C91" s="44"/>
      <c r="D91" s="44"/>
      <c r="E91" s="44"/>
      <c r="F91" s="44"/>
      <c r="G91" s="44"/>
      <c r="H91" s="44"/>
      <c r="I91" s="44"/>
      <c r="J91" s="44"/>
      <c r="K91" s="44"/>
      <c r="L91" s="44"/>
    </row>
    <row r="92" spans="1:12" ht="38.25" customHeight="1" x14ac:dyDescent="0.25">
      <c r="A92" s="44"/>
      <c r="B92" s="44"/>
      <c r="C92" s="44"/>
      <c r="D92" s="44"/>
      <c r="E92" s="44"/>
      <c r="F92" s="44"/>
      <c r="G92" s="44"/>
      <c r="H92" s="44"/>
      <c r="I92" s="44"/>
      <c r="J92" s="44"/>
      <c r="K92" s="44"/>
      <c r="L92" s="44"/>
    </row>
    <row r="93" spans="1:12" ht="38.25" customHeight="1" x14ac:dyDescent="0.25">
      <c r="A93" s="44"/>
      <c r="B93" s="44"/>
      <c r="C93" s="44"/>
      <c r="D93" s="44"/>
      <c r="E93" s="44"/>
      <c r="F93" s="44"/>
      <c r="G93" s="44"/>
      <c r="H93" s="44"/>
      <c r="I93" s="44"/>
      <c r="J93" s="44"/>
      <c r="K93" s="44"/>
      <c r="L93" s="44"/>
    </row>
    <row r="94" spans="1:12" ht="38.25" customHeight="1" x14ac:dyDescent="0.25">
      <c r="A94" s="44"/>
      <c r="B94" s="44"/>
      <c r="C94" s="44"/>
      <c r="D94" s="44"/>
      <c r="E94" s="44"/>
      <c r="F94" s="44"/>
      <c r="G94" s="44"/>
      <c r="H94" s="44"/>
      <c r="I94" s="44"/>
      <c r="J94" s="44"/>
      <c r="K94" s="44"/>
      <c r="L94" s="44"/>
    </row>
    <row r="95" spans="1:12" ht="38.25" customHeight="1" x14ac:dyDescent="0.25">
      <c r="A95" s="44"/>
      <c r="B95" s="44"/>
      <c r="C95" s="44"/>
      <c r="D95" s="44"/>
      <c r="E95" s="44"/>
      <c r="F95" s="44"/>
      <c r="G95" s="44"/>
      <c r="H95" s="44"/>
      <c r="I95" s="44"/>
      <c r="J95" s="44"/>
      <c r="K95" s="44"/>
      <c r="L95" s="44"/>
    </row>
    <row r="96" spans="1:12" ht="38.25" customHeight="1" x14ac:dyDescent="0.25">
      <c r="A96" s="44"/>
      <c r="B96" s="44"/>
      <c r="C96" s="44"/>
      <c r="D96" s="44"/>
      <c r="E96" s="44"/>
      <c r="F96" s="44"/>
      <c r="G96" s="44"/>
      <c r="H96" s="44"/>
      <c r="I96" s="44"/>
      <c r="J96" s="44"/>
      <c r="K96" s="44"/>
      <c r="L96" s="44"/>
    </row>
    <row r="97" spans="1:12" ht="38.25" customHeight="1" x14ac:dyDescent="0.25">
      <c r="A97" s="44"/>
      <c r="B97" s="44"/>
      <c r="C97" s="44"/>
      <c r="D97" s="44"/>
      <c r="E97" s="44"/>
      <c r="F97" s="44"/>
      <c r="G97" s="44"/>
      <c r="H97" s="44"/>
      <c r="I97" s="44"/>
      <c r="J97" s="44"/>
      <c r="K97" s="44"/>
      <c r="L97" s="44"/>
    </row>
    <row r="98" spans="1:12" ht="38.25" customHeight="1" x14ac:dyDescent="0.25">
      <c r="A98" s="44"/>
      <c r="B98" s="44"/>
      <c r="C98" s="44"/>
      <c r="D98" s="44"/>
      <c r="E98" s="44"/>
      <c r="F98" s="44"/>
      <c r="G98" s="44"/>
      <c r="H98" s="44"/>
      <c r="I98" s="44"/>
      <c r="J98" s="44"/>
      <c r="K98" s="44"/>
      <c r="L98" s="44"/>
    </row>
    <row r="99" spans="1:12" ht="38.25" customHeight="1" x14ac:dyDescent="0.25">
      <c r="A99" s="44"/>
      <c r="B99" s="44"/>
      <c r="C99" s="44"/>
      <c r="D99" s="44"/>
      <c r="E99" s="44"/>
      <c r="F99" s="44"/>
      <c r="G99" s="44"/>
      <c r="H99" s="44"/>
      <c r="I99" s="44"/>
      <c r="J99" s="44"/>
      <c r="K99" s="44"/>
      <c r="L99" s="44"/>
    </row>
    <row r="100" spans="1:12" ht="38.25" customHeight="1" x14ac:dyDescent="0.25">
      <c r="A100" s="44"/>
      <c r="B100" s="44"/>
      <c r="C100" s="44"/>
      <c r="D100" s="44"/>
      <c r="E100" s="44"/>
      <c r="F100" s="44"/>
      <c r="G100" s="44"/>
      <c r="H100" s="44"/>
      <c r="I100" s="44"/>
      <c r="J100" s="44"/>
      <c r="K100" s="44"/>
      <c r="L100" s="44"/>
    </row>
    <row r="101" spans="1:12" x14ac:dyDescent="0.25">
      <c r="A101" s="44"/>
      <c r="B101" s="44"/>
      <c r="C101" s="44"/>
      <c r="D101" s="44"/>
      <c r="E101" s="44"/>
      <c r="F101" s="44"/>
      <c r="G101" s="44"/>
      <c r="H101" s="44"/>
      <c r="I101" s="44"/>
      <c r="J101" s="44"/>
      <c r="K101" s="44"/>
      <c r="L101" s="44"/>
    </row>
    <row r="102" spans="1:12" x14ac:dyDescent="0.25">
      <c r="A102" s="44"/>
      <c r="B102" s="44"/>
      <c r="C102" s="44"/>
      <c r="D102" s="44"/>
      <c r="E102" s="44"/>
      <c r="F102" s="44"/>
      <c r="G102" s="44"/>
      <c r="H102" s="44"/>
      <c r="I102" s="44"/>
      <c r="J102" s="44"/>
      <c r="K102" s="44"/>
      <c r="L102" s="44"/>
    </row>
    <row r="103" spans="1:12" x14ac:dyDescent="0.25">
      <c r="A103" s="44"/>
      <c r="B103" s="44"/>
      <c r="C103" s="44"/>
      <c r="D103" s="44"/>
      <c r="E103" s="44"/>
      <c r="F103" s="44"/>
      <c r="G103" s="44"/>
      <c r="H103" s="44"/>
      <c r="I103" s="44"/>
      <c r="J103" s="44"/>
      <c r="K103" s="44"/>
      <c r="L103" s="44"/>
    </row>
    <row r="104" spans="1:12" x14ac:dyDescent="0.25">
      <c r="A104" s="44"/>
      <c r="B104" s="44"/>
      <c r="C104" s="44"/>
      <c r="D104" s="44"/>
      <c r="E104" s="44"/>
      <c r="F104" s="44"/>
      <c r="G104" s="44"/>
      <c r="H104" s="44"/>
      <c r="I104" s="44"/>
      <c r="J104" s="44"/>
      <c r="K104" s="44"/>
      <c r="L104" s="44"/>
    </row>
    <row r="105" spans="1:12" x14ac:dyDescent="0.25">
      <c r="A105" s="44"/>
      <c r="B105" s="44"/>
      <c r="C105" s="44"/>
      <c r="D105" s="44"/>
      <c r="E105" s="44"/>
      <c r="F105" s="44"/>
      <c r="G105" s="44"/>
      <c r="H105" s="44"/>
      <c r="I105" s="44"/>
      <c r="J105" s="44"/>
      <c r="K105" s="44"/>
      <c r="L105" s="44"/>
    </row>
    <row r="106" spans="1:12" x14ac:dyDescent="0.25">
      <c r="A106" s="44"/>
      <c r="B106" s="44"/>
      <c r="C106" s="44"/>
      <c r="D106" s="44"/>
      <c r="E106" s="44"/>
      <c r="F106" s="44"/>
      <c r="G106" s="44"/>
      <c r="H106" s="44"/>
      <c r="I106" s="44"/>
      <c r="J106" s="44"/>
      <c r="K106" s="44"/>
      <c r="L106" s="44"/>
    </row>
    <row r="107" spans="1:12" x14ac:dyDescent="0.25">
      <c r="A107" s="44"/>
      <c r="B107" s="44"/>
      <c r="C107" s="44"/>
      <c r="D107" s="44"/>
      <c r="E107" s="44"/>
      <c r="F107" s="44"/>
      <c r="G107" s="44"/>
      <c r="H107" s="44"/>
      <c r="I107" s="44"/>
      <c r="J107" s="44"/>
      <c r="K107" s="44"/>
      <c r="L107" s="44"/>
    </row>
    <row r="108" spans="1:12" x14ac:dyDescent="0.25">
      <c r="A108" s="44"/>
      <c r="B108" s="44"/>
      <c r="C108" s="44"/>
      <c r="D108" s="44"/>
      <c r="E108" s="44"/>
      <c r="F108" s="44"/>
      <c r="G108" s="44"/>
      <c r="H108" s="44"/>
      <c r="I108" s="44"/>
      <c r="J108" s="44"/>
      <c r="K108" s="44"/>
      <c r="L108" s="44"/>
    </row>
    <row r="109" spans="1:12" x14ac:dyDescent="0.25">
      <c r="A109" s="44"/>
      <c r="B109" s="44"/>
      <c r="C109" s="44"/>
      <c r="D109" s="44"/>
      <c r="E109" s="44"/>
      <c r="F109" s="44"/>
      <c r="G109" s="44"/>
      <c r="H109" s="44"/>
      <c r="I109" s="44"/>
      <c r="J109" s="44"/>
      <c r="K109" s="44"/>
      <c r="L109" s="44"/>
    </row>
    <row r="110" spans="1:12" x14ac:dyDescent="0.25">
      <c r="A110" s="44"/>
      <c r="B110" s="44"/>
      <c r="C110" s="44"/>
      <c r="D110" s="44"/>
      <c r="E110" s="44"/>
      <c r="F110" s="44"/>
      <c r="G110" s="44"/>
      <c r="H110" s="44"/>
      <c r="I110" s="44"/>
      <c r="J110" s="44"/>
      <c r="K110" s="44"/>
      <c r="L110" s="44"/>
    </row>
    <row r="111" spans="1:12" x14ac:dyDescent="0.25">
      <c r="A111" s="44"/>
      <c r="B111" s="44"/>
      <c r="C111" s="44"/>
      <c r="D111" s="44"/>
      <c r="E111" s="44"/>
      <c r="F111" s="44"/>
      <c r="G111" s="44"/>
      <c r="H111" s="44"/>
      <c r="I111" s="44"/>
      <c r="J111" s="44"/>
      <c r="K111" s="44"/>
      <c r="L111" s="44"/>
    </row>
    <row r="112" spans="1:12" x14ac:dyDescent="0.25">
      <c r="A112" s="44"/>
      <c r="B112" s="44"/>
      <c r="C112" s="44"/>
      <c r="D112" s="44"/>
      <c r="E112" s="44"/>
      <c r="F112" s="44"/>
      <c r="G112" s="44"/>
      <c r="H112" s="44"/>
      <c r="I112" s="44"/>
      <c r="J112" s="44"/>
      <c r="K112" s="44"/>
      <c r="L112" s="44"/>
    </row>
    <row r="113" spans="1:12" x14ac:dyDescent="0.25">
      <c r="A113" s="44"/>
      <c r="B113" s="44"/>
      <c r="C113" s="44"/>
      <c r="D113" s="44"/>
      <c r="E113" s="44"/>
      <c r="F113" s="44"/>
      <c r="G113" s="44"/>
      <c r="H113" s="44"/>
      <c r="I113" s="44"/>
      <c r="J113" s="44"/>
      <c r="K113" s="44"/>
      <c r="L113" s="44"/>
    </row>
    <row r="114" spans="1:12" x14ac:dyDescent="0.25">
      <c r="A114" s="44"/>
      <c r="B114" s="44"/>
      <c r="C114" s="44"/>
      <c r="D114" s="44"/>
      <c r="E114" s="44"/>
      <c r="F114" s="44"/>
      <c r="G114" s="44"/>
      <c r="H114" s="44"/>
      <c r="I114" s="44"/>
      <c r="J114" s="44"/>
      <c r="K114" s="44"/>
      <c r="L114" s="44"/>
    </row>
    <row r="115" spans="1:12" x14ac:dyDescent="0.25">
      <c r="A115" s="44"/>
      <c r="B115" s="44"/>
      <c r="C115" s="44"/>
      <c r="D115" s="44"/>
      <c r="E115" s="44"/>
      <c r="F115" s="44"/>
      <c r="G115" s="44"/>
      <c r="H115" s="44"/>
      <c r="I115" s="44"/>
      <c r="J115" s="44"/>
      <c r="K115" s="44"/>
      <c r="L115" s="44"/>
    </row>
    <row r="116" spans="1:12" x14ac:dyDescent="0.25">
      <c r="A116" s="44"/>
      <c r="B116" s="44"/>
      <c r="C116" s="44"/>
      <c r="D116" s="44"/>
      <c r="E116" s="44"/>
      <c r="F116" s="44"/>
      <c r="G116" s="44"/>
      <c r="H116" s="44"/>
      <c r="I116" s="44"/>
      <c r="J116" s="44"/>
      <c r="K116" s="44"/>
      <c r="L116" s="44"/>
    </row>
    <row r="117" spans="1:12" x14ac:dyDescent="0.25">
      <c r="A117" s="44"/>
      <c r="B117" s="44"/>
      <c r="C117" s="44"/>
      <c r="D117" s="44"/>
      <c r="E117" s="44"/>
      <c r="F117" s="44"/>
      <c r="G117" s="44"/>
      <c r="H117" s="44"/>
      <c r="I117" s="44"/>
      <c r="J117" s="44"/>
      <c r="K117" s="44"/>
      <c r="L117" s="44"/>
    </row>
    <row r="118" spans="1:12" x14ac:dyDescent="0.25">
      <c r="A118" s="44"/>
      <c r="B118" s="44"/>
      <c r="C118" s="44"/>
      <c r="D118" s="44"/>
      <c r="E118" s="44"/>
      <c r="F118" s="44"/>
      <c r="G118" s="44"/>
      <c r="H118" s="44"/>
      <c r="I118" s="44"/>
      <c r="J118" s="44"/>
      <c r="K118" s="44"/>
      <c r="L118" s="44"/>
    </row>
    <row r="119" spans="1:12" x14ac:dyDescent="0.25">
      <c r="A119" s="44"/>
      <c r="B119" s="44"/>
      <c r="C119" s="44"/>
      <c r="D119" s="44"/>
      <c r="E119" s="44"/>
      <c r="F119" s="44"/>
      <c r="G119" s="44"/>
      <c r="H119" s="44"/>
      <c r="I119" s="44"/>
      <c r="J119" s="44"/>
      <c r="K119" s="44"/>
      <c r="L119" s="44"/>
    </row>
    <row r="120" spans="1:12" x14ac:dyDescent="0.25">
      <c r="A120" s="44"/>
      <c r="B120" s="44"/>
      <c r="C120" s="44"/>
      <c r="D120" s="44"/>
      <c r="E120" s="44"/>
      <c r="F120" s="44"/>
      <c r="G120" s="44"/>
      <c r="H120" s="44"/>
      <c r="I120" s="44"/>
      <c r="J120" s="44"/>
      <c r="K120" s="44"/>
      <c r="L120" s="44"/>
    </row>
    <row r="121" spans="1:12" x14ac:dyDescent="0.25">
      <c r="A121" s="44"/>
      <c r="B121" s="44"/>
      <c r="C121" s="44"/>
      <c r="D121" s="44"/>
      <c r="E121" s="44"/>
      <c r="F121" s="44"/>
      <c r="G121" s="44"/>
      <c r="H121" s="44"/>
      <c r="I121" s="44"/>
      <c r="J121" s="44"/>
      <c r="K121" s="44"/>
      <c r="L121" s="44"/>
    </row>
    <row r="122" spans="1:12" x14ac:dyDescent="0.25">
      <c r="A122" s="44"/>
      <c r="B122" s="44"/>
      <c r="C122" s="44"/>
      <c r="D122" s="44"/>
      <c r="E122" s="44"/>
      <c r="F122" s="44"/>
      <c r="G122" s="44"/>
      <c r="H122" s="44"/>
      <c r="I122" s="44"/>
      <c r="J122" s="44"/>
      <c r="K122" s="44"/>
      <c r="L122" s="44"/>
    </row>
    <row r="123" spans="1:12" x14ac:dyDescent="0.25">
      <c r="A123" s="44"/>
      <c r="B123" s="44"/>
      <c r="C123" s="44"/>
      <c r="D123" s="44"/>
      <c r="E123" s="44"/>
      <c r="F123" s="44"/>
      <c r="G123" s="44"/>
      <c r="H123" s="44"/>
      <c r="I123" s="44"/>
      <c r="J123" s="44"/>
      <c r="K123" s="44"/>
      <c r="L123" s="44"/>
    </row>
    <row r="124" spans="1:12" x14ac:dyDescent="0.25">
      <c r="A124" s="44"/>
      <c r="B124" s="44"/>
      <c r="C124" s="44"/>
      <c r="D124" s="44"/>
      <c r="E124" s="44"/>
      <c r="F124" s="44"/>
      <c r="G124" s="44"/>
      <c r="H124" s="44"/>
      <c r="I124" s="44"/>
      <c r="J124" s="44"/>
      <c r="K124" s="44"/>
      <c r="L124" s="44"/>
    </row>
  </sheetData>
  <mergeCells count="14">
    <mergeCell ref="M8:M9"/>
    <mergeCell ref="N8:N9"/>
    <mergeCell ref="O8:O9"/>
    <mergeCell ref="H8:L8"/>
    <mergeCell ref="C2:H2"/>
    <mergeCell ref="C3:H3"/>
    <mergeCell ref="A6:C6"/>
    <mergeCell ref="A8:A9"/>
    <mergeCell ref="B8:B9"/>
    <mergeCell ref="C8:C9"/>
    <mergeCell ref="D8:D9"/>
    <mergeCell ref="E8:E9"/>
    <mergeCell ref="F8:F9"/>
    <mergeCell ref="G8:G9"/>
  </mergeCells>
  <conditionalFormatting sqref="H10:L10 C10 A16:A18 C15:C18 C20:C22 A20:A22 H15:L22">
    <cfRule type="cellIs" dxfId="48" priority="85" operator="equal">
      <formula>""</formula>
    </cfRule>
  </conditionalFormatting>
  <conditionalFormatting sqref="A10">
    <cfRule type="cellIs" dxfId="47" priority="84" operator="equal">
      <formula>""</formula>
    </cfRule>
  </conditionalFormatting>
  <conditionalFormatting sqref="G12:G15">
    <cfRule type="cellIs" dxfId="46" priority="67" operator="equal">
      <formula>""</formula>
    </cfRule>
  </conditionalFormatting>
  <conditionalFormatting sqref="B10 B15:B18 B20:B22">
    <cfRule type="cellIs" dxfId="45" priority="82" operator="equal">
      <formula>""</formula>
    </cfRule>
  </conditionalFormatting>
  <conditionalFormatting sqref="E10 E16:E18 E20:E22">
    <cfRule type="cellIs" dxfId="44" priority="81" operator="equal">
      <formula>""</formula>
    </cfRule>
  </conditionalFormatting>
  <conditionalFormatting sqref="F10 F15:F18 F20:F22">
    <cfRule type="cellIs" dxfId="43" priority="80" operator="equal">
      <formula>""</formula>
    </cfRule>
  </conditionalFormatting>
  <conditionalFormatting sqref="G10 G16:G18 G20:G22">
    <cfRule type="cellIs" dxfId="42" priority="79" operator="equal">
      <formula>""</formula>
    </cfRule>
  </conditionalFormatting>
  <conditionalFormatting sqref="D20:D22 D16:D18 D10:D12">
    <cfRule type="cellIs" dxfId="41" priority="78" operator="equal">
      <formula>""</formula>
    </cfRule>
  </conditionalFormatting>
  <conditionalFormatting sqref="D24">
    <cfRule type="cellIs" dxfId="40" priority="47" operator="equal">
      <formula>""</formula>
    </cfRule>
  </conditionalFormatting>
  <conditionalFormatting sqref="A11 C11 H11:L11">
    <cfRule type="cellIs" dxfId="39" priority="77" operator="equal">
      <formula>""</formula>
    </cfRule>
  </conditionalFormatting>
  <conditionalFormatting sqref="B11">
    <cfRule type="cellIs" dxfId="38" priority="76" operator="equal">
      <formula>""</formula>
    </cfRule>
  </conditionalFormatting>
  <conditionalFormatting sqref="E11">
    <cfRule type="cellIs" dxfId="37" priority="75" operator="equal">
      <formula>""</formula>
    </cfRule>
  </conditionalFormatting>
  <conditionalFormatting sqref="F11">
    <cfRule type="cellIs" dxfId="36" priority="74" operator="equal">
      <formula>""</formula>
    </cfRule>
  </conditionalFormatting>
  <conditionalFormatting sqref="G11">
    <cfRule type="cellIs" dxfId="35" priority="73" operator="equal">
      <formula>""</formula>
    </cfRule>
  </conditionalFormatting>
  <conditionalFormatting sqref="C12:C14 A12:A15 H12:L14">
    <cfRule type="cellIs" dxfId="34" priority="71" operator="equal">
      <formula>""</formula>
    </cfRule>
  </conditionalFormatting>
  <conditionalFormatting sqref="B12:B14">
    <cfRule type="cellIs" dxfId="33" priority="70" operator="equal">
      <formula>""</formula>
    </cfRule>
  </conditionalFormatting>
  <conditionalFormatting sqref="E12:E15">
    <cfRule type="cellIs" dxfId="32" priority="69" operator="equal">
      <formula>""</formula>
    </cfRule>
  </conditionalFormatting>
  <conditionalFormatting sqref="F12:F14">
    <cfRule type="cellIs" dxfId="31" priority="68" operator="equal">
      <formula>""</formula>
    </cfRule>
  </conditionalFormatting>
  <conditionalFormatting sqref="C19 A19">
    <cfRule type="cellIs" dxfId="30" priority="65" operator="equal">
      <formula>""</formula>
    </cfRule>
  </conditionalFormatting>
  <conditionalFormatting sqref="B19">
    <cfRule type="cellIs" dxfId="29" priority="64" operator="equal">
      <formula>""</formula>
    </cfRule>
  </conditionalFormatting>
  <conditionalFormatting sqref="E19">
    <cfRule type="cellIs" dxfId="28" priority="63" operator="equal">
      <formula>""</formula>
    </cfRule>
  </conditionalFormatting>
  <conditionalFormatting sqref="F19">
    <cfRule type="cellIs" dxfId="27" priority="62" operator="equal">
      <formula>""</formula>
    </cfRule>
  </conditionalFormatting>
  <conditionalFormatting sqref="G19">
    <cfRule type="cellIs" dxfId="26" priority="61" operator="equal">
      <formula>""</formula>
    </cfRule>
  </conditionalFormatting>
  <conditionalFormatting sqref="D19">
    <cfRule type="cellIs" dxfId="25" priority="60" operator="equal">
      <formula>""</formula>
    </cfRule>
  </conditionalFormatting>
  <conditionalFormatting sqref="E21">
    <cfRule type="cellIs" dxfId="24" priority="59" operator="equal">
      <formula>""</formula>
    </cfRule>
  </conditionalFormatting>
  <conditionalFormatting sqref="C23 H23:L24 A23:A25">
    <cfRule type="cellIs" dxfId="23" priority="58" operator="equal">
      <formula>""</formula>
    </cfRule>
  </conditionalFormatting>
  <conditionalFormatting sqref="B23">
    <cfRule type="cellIs" dxfId="22" priority="57" operator="equal">
      <formula>""</formula>
    </cfRule>
  </conditionalFormatting>
  <conditionalFormatting sqref="E23">
    <cfRule type="cellIs" dxfId="21" priority="56" operator="equal">
      <formula>""</formula>
    </cfRule>
  </conditionalFormatting>
  <conditionalFormatting sqref="F23">
    <cfRule type="cellIs" dxfId="20" priority="55" operator="equal">
      <formula>""</formula>
    </cfRule>
  </conditionalFormatting>
  <conditionalFormatting sqref="G23">
    <cfRule type="cellIs" dxfId="19" priority="54" operator="equal">
      <formula>""</formula>
    </cfRule>
  </conditionalFormatting>
  <conditionalFormatting sqref="D23">
    <cfRule type="cellIs" dxfId="18" priority="53" operator="equal">
      <formula>""</formula>
    </cfRule>
  </conditionalFormatting>
  <conditionalFormatting sqref="C24:C71">
    <cfRule type="cellIs" dxfId="17" priority="52" operator="equal">
      <formula>""</formula>
    </cfRule>
  </conditionalFormatting>
  <conditionalFormatting sqref="B24:B71">
    <cfRule type="cellIs" dxfId="16" priority="51" operator="equal">
      <formula>""</formula>
    </cfRule>
  </conditionalFormatting>
  <conditionalFormatting sqref="E24">
    <cfRule type="cellIs" dxfId="15" priority="50" operator="equal">
      <formula>""</formula>
    </cfRule>
  </conditionalFormatting>
  <conditionalFormatting sqref="F24:F71">
    <cfRule type="cellIs" dxfId="14" priority="49" operator="equal">
      <formula>""</formula>
    </cfRule>
  </conditionalFormatting>
  <conditionalFormatting sqref="G24">
    <cfRule type="cellIs" dxfId="13" priority="48" operator="equal">
      <formula>""</formula>
    </cfRule>
  </conditionalFormatting>
  <conditionalFormatting sqref="A72:L124 A26:A71 D25:E71 G25:L71">
    <cfRule type="cellIs" dxfId="12" priority="46" operator="equal">
      <formula>""</formula>
    </cfRule>
  </conditionalFormatting>
  <conditionalFormatting sqref="D13">
    <cfRule type="cellIs" dxfId="11" priority="6" operator="equal">
      <formula>""</formula>
    </cfRule>
  </conditionalFormatting>
  <conditionalFormatting sqref="D14:D15">
    <cfRule type="cellIs" dxfId="10" priority="1" operator="equal">
      <formula>""</formula>
    </cfRule>
  </conditionalFormatting>
  <dataValidations count="2">
    <dataValidation type="list" allowBlank="1" showInputMessage="1" showErrorMessage="1" sqref="F10:F71">
      <formula1>INDIRECT(C10)</formula1>
    </dataValidation>
    <dataValidation type="list" allowBlank="1" showInputMessage="1" showErrorMessage="1" sqref="C10:C71">
      <formula1>INDIRECT($B10)</formula1>
    </dataValidation>
  </dataValidations>
  <hyperlinks>
    <hyperlink ref="D6" location="INICIO!A1" display="REGRESAR"/>
  </hyperlinks>
  <pageMargins left="0.70866141732283472" right="0.70866141732283472" top="0.74803149606299213" bottom="0.74803149606299213" header="0.31496062992125984" footer="0.31496062992125984"/>
  <pageSetup paperSize="14" scale="72" fitToHeight="20"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'Variables Planes'!$C$3:$C$7</xm:f>
          </x14:formula1>
          <xm:sqref>B10:B71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zoomScale="130" zoomScaleNormal="130" workbookViewId="0">
      <pane xSplit="2" ySplit="9" topLeftCell="C10" activePane="bottomRight" state="frozen"/>
      <selection activeCell="A8" sqref="A8:A9"/>
      <selection pane="topRight" activeCell="A8" sqref="A8:A9"/>
      <selection pane="bottomLeft" activeCell="A8" sqref="A8:A9"/>
      <selection pane="bottomRight" activeCell="M1" sqref="M1"/>
    </sheetView>
  </sheetViews>
  <sheetFormatPr baseColWidth="10" defaultRowHeight="15" x14ac:dyDescent="0.25"/>
  <cols>
    <col min="1" max="1" width="33.7109375" customWidth="1"/>
    <col min="2" max="2" width="30.28515625" customWidth="1"/>
    <col min="3" max="3" width="27.85546875" customWidth="1"/>
    <col min="4" max="4" width="29.140625" customWidth="1"/>
    <col min="5" max="5" width="24" customWidth="1"/>
    <col min="6" max="6" width="24.85546875" customWidth="1"/>
    <col min="12" max="12" width="41.140625" customWidth="1"/>
    <col min="13" max="13" width="29.42578125" customWidth="1"/>
    <col min="14" max="14" width="22.85546875" customWidth="1"/>
  </cols>
  <sheetData>
    <row r="1" spans="1:14" ht="4.5" customHeight="1" thickBot="1" x14ac:dyDescent="0.3"/>
    <row r="2" spans="1:14" ht="78" customHeight="1" x14ac:dyDescent="0.55000000000000004">
      <c r="C2" s="87" t="s">
        <v>223</v>
      </c>
      <c r="D2" s="88"/>
      <c r="E2" s="88"/>
      <c r="F2" s="88"/>
      <c r="G2" s="89"/>
    </row>
    <row r="3" spans="1:14" ht="33.75" customHeight="1" thickBot="1" x14ac:dyDescent="0.6">
      <c r="C3" s="90" t="s">
        <v>224</v>
      </c>
      <c r="D3" s="91"/>
      <c r="E3" s="91"/>
      <c r="F3" s="91"/>
      <c r="G3" s="92"/>
    </row>
    <row r="4" spans="1:14" ht="6" customHeight="1" x14ac:dyDescent="0.25"/>
    <row r="5" spans="1:14" ht="6" customHeight="1" thickBot="1" x14ac:dyDescent="0.3"/>
    <row r="6" spans="1:14" ht="25.5" customHeight="1" thickBot="1" x14ac:dyDescent="0.3">
      <c r="A6" s="93" t="s">
        <v>96</v>
      </c>
      <c r="B6" s="93"/>
      <c r="C6" s="93"/>
      <c r="D6" s="41" t="s">
        <v>341</v>
      </c>
    </row>
    <row r="7" spans="1:14" ht="3.75" customHeight="1" x14ac:dyDescent="0.25"/>
    <row r="8" spans="1:14" x14ac:dyDescent="0.25">
      <c r="A8" s="94" t="s">
        <v>218</v>
      </c>
      <c r="B8" s="94" t="s">
        <v>225</v>
      </c>
      <c r="C8" s="94" t="s">
        <v>304</v>
      </c>
      <c r="D8" s="94" t="s">
        <v>91</v>
      </c>
      <c r="E8" s="94" t="s">
        <v>104</v>
      </c>
      <c r="F8" s="94" t="s">
        <v>92</v>
      </c>
      <c r="G8" s="86" t="s">
        <v>94</v>
      </c>
      <c r="H8" s="86"/>
      <c r="I8" s="86"/>
      <c r="J8" s="86"/>
      <c r="K8" s="86"/>
      <c r="L8" s="85" t="s">
        <v>521</v>
      </c>
      <c r="M8" s="85" t="s">
        <v>520</v>
      </c>
      <c r="N8" s="85" t="s">
        <v>522</v>
      </c>
    </row>
    <row r="9" spans="1:14" ht="28.5" customHeight="1" x14ac:dyDescent="0.25">
      <c r="A9" s="94"/>
      <c r="B9" s="94"/>
      <c r="C9" s="94"/>
      <c r="D9" s="94"/>
      <c r="E9" s="94"/>
      <c r="F9" s="94"/>
      <c r="G9" s="23">
        <v>2015</v>
      </c>
      <c r="H9" s="23">
        <v>2016</v>
      </c>
      <c r="I9" s="23">
        <v>2017</v>
      </c>
      <c r="J9" s="23">
        <v>2018</v>
      </c>
      <c r="K9" s="23" t="s">
        <v>93</v>
      </c>
      <c r="L9" s="85"/>
      <c r="M9" s="85"/>
      <c r="N9" s="85"/>
    </row>
    <row r="10" spans="1:14" ht="89.25" customHeight="1" x14ac:dyDescent="0.25">
      <c r="A10" s="42" t="s">
        <v>355</v>
      </c>
      <c r="B10" s="42" t="s">
        <v>230</v>
      </c>
      <c r="C10" s="42" t="s">
        <v>266</v>
      </c>
      <c r="D10" s="42" t="s">
        <v>356</v>
      </c>
      <c r="E10" s="42" t="s">
        <v>381</v>
      </c>
      <c r="F10" s="42" t="s">
        <v>357</v>
      </c>
      <c r="G10" s="43">
        <v>11</v>
      </c>
      <c r="H10" s="43">
        <v>11</v>
      </c>
      <c r="I10" s="43">
        <v>11</v>
      </c>
      <c r="J10" s="43">
        <v>11</v>
      </c>
      <c r="K10" s="43">
        <v>11</v>
      </c>
      <c r="L10" s="80" t="s">
        <v>547</v>
      </c>
      <c r="M10" s="69"/>
      <c r="N10" s="69"/>
    </row>
    <row r="11" spans="1:14" ht="64.5" customHeight="1" x14ac:dyDescent="0.25">
      <c r="A11" s="42" t="s">
        <v>358</v>
      </c>
      <c r="B11" s="42" t="s">
        <v>345</v>
      </c>
      <c r="C11" s="42"/>
      <c r="D11" s="42" t="s">
        <v>356</v>
      </c>
      <c r="E11" s="42" t="s">
        <v>359</v>
      </c>
      <c r="F11" s="42" t="s">
        <v>360</v>
      </c>
      <c r="G11" s="43">
        <v>11</v>
      </c>
      <c r="H11" s="43">
        <v>11</v>
      </c>
      <c r="I11" s="43">
        <v>11</v>
      </c>
      <c r="J11" s="43">
        <v>11</v>
      </c>
      <c r="K11" s="43">
        <v>11</v>
      </c>
      <c r="L11" s="71" t="s">
        <v>550</v>
      </c>
      <c r="M11" s="71" t="s">
        <v>528</v>
      </c>
      <c r="N11" s="69"/>
    </row>
    <row r="12" spans="1:14" ht="54" customHeight="1" x14ac:dyDescent="0.25">
      <c r="A12" s="42" t="s">
        <v>361</v>
      </c>
      <c r="B12" s="42" t="s">
        <v>229</v>
      </c>
      <c r="C12" s="42" t="s">
        <v>272</v>
      </c>
      <c r="D12" s="42" t="s">
        <v>356</v>
      </c>
      <c r="E12" s="42" t="s">
        <v>362</v>
      </c>
      <c r="F12" s="42" t="s">
        <v>363</v>
      </c>
      <c r="G12" s="43">
        <v>11</v>
      </c>
      <c r="H12" s="43">
        <v>11</v>
      </c>
      <c r="I12" s="43">
        <v>11</v>
      </c>
      <c r="J12" s="43">
        <v>11</v>
      </c>
      <c r="K12" s="43">
        <v>11</v>
      </c>
      <c r="L12" s="71" t="s">
        <v>551</v>
      </c>
      <c r="M12" s="69"/>
      <c r="N12" s="69"/>
    </row>
    <row r="13" spans="1:14" ht="52.5" customHeight="1" x14ac:dyDescent="0.25">
      <c r="A13" s="42" t="s">
        <v>364</v>
      </c>
      <c r="B13" s="42" t="s">
        <v>231</v>
      </c>
      <c r="C13" s="42" t="s">
        <v>289</v>
      </c>
      <c r="D13" s="42" t="s">
        <v>356</v>
      </c>
      <c r="E13" s="42" t="s">
        <v>382</v>
      </c>
      <c r="F13" s="42" t="s">
        <v>383</v>
      </c>
      <c r="G13" s="43">
        <v>11</v>
      </c>
      <c r="H13" s="43">
        <v>11</v>
      </c>
      <c r="I13" s="43">
        <v>11</v>
      </c>
      <c r="J13" s="43">
        <v>11</v>
      </c>
      <c r="K13" s="43">
        <v>11</v>
      </c>
      <c r="L13" s="71" t="s">
        <v>524</v>
      </c>
      <c r="M13" s="69"/>
      <c r="N13" s="69"/>
    </row>
    <row r="14" spans="1:14" ht="55.5" customHeight="1" x14ac:dyDescent="0.25">
      <c r="A14" s="42" t="s">
        <v>384</v>
      </c>
      <c r="B14" s="42" t="s">
        <v>232</v>
      </c>
      <c r="C14" s="42" t="s">
        <v>292</v>
      </c>
      <c r="D14" s="42" t="s">
        <v>473</v>
      </c>
      <c r="E14" s="42" t="s">
        <v>385</v>
      </c>
      <c r="F14" s="42" t="s">
        <v>472</v>
      </c>
      <c r="G14" s="43">
        <v>4</v>
      </c>
      <c r="H14" s="43">
        <v>4</v>
      </c>
      <c r="I14" s="43">
        <v>4</v>
      </c>
      <c r="J14" s="43">
        <v>4</v>
      </c>
      <c r="K14" s="43">
        <v>4</v>
      </c>
      <c r="L14" s="74" t="s">
        <v>525</v>
      </c>
      <c r="M14" s="69"/>
      <c r="N14" s="69"/>
    </row>
    <row r="15" spans="1:14" ht="38.25" customHeight="1" x14ac:dyDescent="0.25">
      <c r="A15" s="42" t="s">
        <v>386</v>
      </c>
      <c r="B15" s="42" t="s">
        <v>345</v>
      </c>
      <c r="C15" s="42"/>
      <c r="D15" s="42" t="s">
        <v>377</v>
      </c>
      <c r="E15" s="42" t="s">
        <v>352</v>
      </c>
      <c r="F15" s="42" t="s">
        <v>387</v>
      </c>
      <c r="G15" s="43">
        <v>1</v>
      </c>
      <c r="H15" s="43">
        <v>2</v>
      </c>
      <c r="I15" s="43">
        <v>3</v>
      </c>
      <c r="J15" s="43">
        <v>4</v>
      </c>
      <c r="K15" s="43">
        <v>4</v>
      </c>
      <c r="L15" s="74" t="s">
        <v>525</v>
      </c>
      <c r="M15" s="69"/>
      <c r="N15" s="69"/>
    </row>
    <row r="16" spans="1:14" ht="111" customHeight="1" x14ac:dyDescent="0.25">
      <c r="A16" s="42" t="s">
        <v>388</v>
      </c>
      <c r="B16" s="42" t="s">
        <v>231</v>
      </c>
      <c r="C16" s="42" t="s">
        <v>289</v>
      </c>
      <c r="D16" s="42" t="s">
        <v>356</v>
      </c>
      <c r="E16" s="42" t="s">
        <v>389</v>
      </c>
      <c r="F16" s="42" t="s">
        <v>390</v>
      </c>
      <c r="G16" s="43">
        <v>11</v>
      </c>
      <c r="H16" s="43">
        <v>11</v>
      </c>
      <c r="I16" s="43">
        <v>11</v>
      </c>
      <c r="J16" s="43">
        <v>11</v>
      </c>
      <c r="K16" s="43">
        <v>11</v>
      </c>
      <c r="L16" s="70" t="s">
        <v>552</v>
      </c>
      <c r="M16" s="77" t="s">
        <v>548</v>
      </c>
      <c r="N16" s="69"/>
    </row>
    <row r="17" spans="1:14" ht="63" customHeight="1" x14ac:dyDescent="0.25">
      <c r="A17" s="42" t="s">
        <v>388</v>
      </c>
      <c r="B17" s="42" t="s">
        <v>229</v>
      </c>
      <c r="C17" s="42" t="s">
        <v>277</v>
      </c>
      <c r="D17" s="42" t="s">
        <v>356</v>
      </c>
      <c r="E17" s="42" t="s">
        <v>391</v>
      </c>
      <c r="F17" s="42" t="s">
        <v>392</v>
      </c>
      <c r="G17" s="43">
        <v>5</v>
      </c>
      <c r="H17" s="43">
        <v>11</v>
      </c>
      <c r="I17" s="43">
        <v>11</v>
      </c>
      <c r="J17" s="43">
        <v>11</v>
      </c>
      <c r="K17" s="43">
        <v>11</v>
      </c>
      <c r="L17" s="70" t="s">
        <v>553</v>
      </c>
      <c r="M17" s="77" t="s">
        <v>554</v>
      </c>
      <c r="N17" s="69"/>
    </row>
    <row r="18" spans="1:14" s="66" customFormat="1" ht="51" customHeight="1" x14ac:dyDescent="0.25">
      <c r="A18" s="64" t="s">
        <v>358</v>
      </c>
      <c r="B18" s="64" t="s">
        <v>345</v>
      </c>
      <c r="C18" s="64"/>
      <c r="D18" s="64" t="s">
        <v>356</v>
      </c>
      <c r="E18" s="64" t="s">
        <v>483</v>
      </c>
      <c r="F18" s="64" t="s">
        <v>549</v>
      </c>
      <c r="G18" s="65">
        <v>11</v>
      </c>
      <c r="H18" s="65">
        <v>11</v>
      </c>
      <c r="I18" s="65">
        <v>11</v>
      </c>
      <c r="J18" s="65">
        <v>11</v>
      </c>
      <c r="K18" s="65">
        <v>11</v>
      </c>
      <c r="L18" s="71" t="s">
        <v>555</v>
      </c>
      <c r="M18" s="69"/>
      <c r="N18" s="69"/>
    </row>
    <row r="19" spans="1:14" s="66" customFormat="1" ht="69" customHeight="1" x14ac:dyDescent="0.25">
      <c r="A19" s="64" t="s">
        <v>484</v>
      </c>
      <c r="B19" s="64" t="s">
        <v>345</v>
      </c>
      <c r="C19" s="64"/>
      <c r="D19" s="64" t="s">
        <v>356</v>
      </c>
      <c r="E19" s="64" t="s">
        <v>485</v>
      </c>
      <c r="F19" s="64" t="s">
        <v>486</v>
      </c>
      <c r="G19" s="65">
        <v>11</v>
      </c>
      <c r="H19" s="65">
        <v>11</v>
      </c>
      <c r="I19" s="65">
        <v>11</v>
      </c>
      <c r="J19" s="65">
        <v>11</v>
      </c>
      <c r="K19" s="65">
        <v>11</v>
      </c>
      <c r="L19" s="71" t="s">
        <v>556</v>
      </c>
      <c r="M19" s="69"/>
      <c r="N19" s="69"/>
    </row>
    <row r="20" spans="1:14" ht="38.25" customHeight="1" x14ac:dyDescent="0.25">
      <c r="A20" s="42"/>
      <c r="B20" s="42"/>
      <c r="C20" s="42"/>
      <c r="D20" s="42"/>
      <c r="E20" s="42"/>
      <c r="F20" s="42"/>
      <c r="G20" s="43"/>
      <c r="H20" s="43"/>
      <c r="I20" s="43"/>
      <c r="J20" s="43"/>
      <c r="K20" s="43"/>
      <c r="L20" s="69"/>
      <c r="M20" s="69"/>
      <c r="N20" s="69"/>
    </row>
    <row r="21" spans="1:14" ht="38.25" customHeight="1" x14ac:dyDescent="0.25">
      <c r="A21" s="42"/>
      <c r="B21" s="42"/>
      <c r="C21" s="42"/>
      <c r="D21" s="42"/>
      <c r="E21" s="42"/>
      <c r="F21" s="42"/>
      <c r="G21" s="43"/>
      <c r="H21" s="43"/>
      <c r="I21" s="43"/>
      <c r="J21" s="43"/>
      <c r="K21" s="43"/>
      <c r="L21" s="69"/>
      <c r="M21" s="69"/>
      <c r="N21" s="69"/>
    </row>
    <row r="22" spans="1:14" ht="38.25" customHeight="1" x14ac:dyDescent="0.25">
      <c r="A22" s="42"/>
      <c r="B22" s="42"/>
      <c r="C22" s="42"/>
      <c r="D22" s="42"/>
      <c r="E22" s="42"/>
      <c r="F22" s="42"/>
      <c r="G22" s="43"/>
      <c r="H22" s="43"/>
      <c r="I22" s="43"/>
      <c r="J22" s="43"/>
      <c r="K22" s="43"/>
      <c r="L22" s="69"/>
      <c r="M22" s="69"/>
      <c r="N22" s="69"/>
    </row>
    <row r="23" spans="1:14" ht="38.25" customHeight="1" x14ac:dyDescent="0.25">
      <c r="A23" s="42"/>
      <c r="B23" s="42"/>
      <c r="C23" s="42"/>
      <c r="D23" s="42"/>
      <c r="E23" s="42"/>
      <c r="F23" s="42"/>
      <c r="G23" s="43"/>
      <c r="H23" s="43"/>
      <c r="I23" s="43"/>
      <c r="J23" s="43"/>
      <c r="K23" s="43"/>
      <c r="L23" s="69"/>
      <c r="M23" s="69"/>
      <c r="N23" s="69"/>
    </row>
    <row r="24" spans="1:14" ht="38.25" customHeight="1" x14ac:dyDescent="0.25">
      <c r="A24" s="42"/>
      <c r="B24" s="42"/>
      <c r="C24" s="42"/>
      <c r="D24" s="42"/>
      <c r="E24" s="42"/>
      <c r="F24" s="42"/>
      <c r="G24" s="43"/>
      <c r="H24" s="43"/>
      <c r="I24" s="43"/>
      <c r="J24" s="43"/>
      <c r="K24" s="43"/>
      <c r="L24" s="69"/>
      <c r="M24" s="69"/>
      <c r="N24" s="69"/>
    </row>
    <row r="25" spans="1:14" ht="38.25" customHeight="1" x14ac:dyDescent="0.25">
      <c r="A25" s="42"/>
      <c r="B25" s="42"/>
      <c r="C25" s="42"/>
      <c r="D25" s="42"/>
      <c r="E25" s="42"/>
      <c r="F25" s="42"/>
      <c r="G25" s="43"/>
      <c r="H25" s="43"/>
      <c r="I25" s="43"/>
      <c r="J25" s="43"/>
      <c r="K25" s="43"/>
      <c r="L25" s="69"/>
      <c r="M25" s="69"/>
      <c r="N25" s="69"/>
    </row>
    <row r="26" spans="1:14" ht="38.25" customHeight="1" x14ac:dyDescent="0.25">
      <c r="A26" s="42"/>
      <c r="B26" s="42"/>
      <c r="C26" s="42"/>
      <c r="D26" s="42"/>
      <c r="E26" s="42"/>
      <c r="F26" s="42"/>
      <c r="G26" s="43"/>
      <c r="H26" s="43"/>
      <c r="I26" s="43"/>
      <c r="J26" s="43"/>
      <c r="K26" s="43"/>
      <c r="L26" s="69"/>
      <c r="M26" s="69"/>
      <c r="N26" s="69"/>
    </row>
    <row r="27" spans="1:14" ht="38.25" customHeight="1" x14ac:dyDescent="0.25">
      <c r="A27" s="42"/>
      <c r="B27" s="42"/>
      <c r="C27" s="42"/>
      <c r="D27" s="42"/>
      <c r="E27" s="42"/>
      <c r="F27" s="42"/>
      <c r="G27" s="43"/>
      <c r="H27" s="43"/>
      <c r="I27" s="43"/>
      <c r="J27" s="43"/>
      <c r="K27" s="43"/>
    </row>
    <row r="28" spans="1:14" ht="38.25" customHeight="1" x14ac:dyDescent="0.25">
      <c r="A28" s="42"/>
      <c r="B28" s="42"/>
      <c r="C28" s="42"/>
      <c r="D28" s="42"/>
      <c r="E28" s="42"/>
      <c r="F28" s="42"/>
      <c r="G28" s="43"/>
      <c r="H28" s="43"/>
      <c r="I28" s="43"/>
      <c r="J28" s="43"/>
      <c r="K28" s="43"/>
    </row>
    <row r="29" spans="1:14" ht="38.25" customHeight="1" x14ac:dyDescent="0.25">
      <c r="A29" s="42"/>
      <c r="B29" s="42"/>
      <c r="C29" s="42"/>
      <c r="D29" s="42"/>
      <c r="E29" s="42"/>
      <c r="F29" s="42"/>
      <c r="G29" s="43"/>
      <c r="H29" s="43"/>
      <c r="I29" s="43"/>
      <c r="J29" s="43"/>
      <c r="K29" s="43"/>
    </row>
    <row r="30" spans="1:14" ht="38.25" customHeight="1" x14ac:dyDescent="0.25">
      <c r="A30" s="42"/>
      <c r="B30" s="42"/>
      <c r="C30" s="42"/>
      <c r="D30" s="42"/>
      <c r="E30" s="42"/>
      <c r="F30" s="42"/>
      <c r="G30" s="43"/>
      <c r="H30" s="43"/>
      <c r="I30" s="43"/>
      <c r="J30" s="43"/>
      <c r="K30" s="43"/>
    </row>
    <row r="31" spans="1:14" ht="38.25" customHeight="1" x14ac:dyDescent="0.25">
      <c r="A31" s="42"/>
      <c r="B31" s="42"/>
      <c r="C31" s="42"/>
      <c r="D31" s="42"/>
      <c r="E31" s="42"/>
      <c r="F31" s="42"/>
      <c r="G31" s="43"/>
      <c r="H31" s="43"/>
      <c r="I31" s="43"/>
      <c r="J31" s="43"/>
      <c r="K31" s="43"/>
    </row>
    <row r="32" spans="1:14" ht="38.25" customHeight="1" x14ac:dyDescent="0.25">
      <c r="A32" s="42"/>
      <c r="B32" s="42"/>
      <c r="C32" s="42"/>
      <c r="D32" s="42"/>
      <c r="E32" s="42"/>
      <c r="F32" s="42"/>
      <c r="G32" s="43"/>
      <c r="H32" s="43"/>
      <c r="I32" s="43"/>
      <c r="J32" s="43"/>
      <c r="K32" s="43"/>
    </row>
    <row r="33" spans="1:11" ht="38.25" customHeight="1" x14ac:dyDescent="0.25">
      <c r="A33" s="42"/>
      <c r="B33" s="42"/>
      <c r="C33" s="42"/>
      <c r="D33" s="42"/>
      <c r="E33" s="42"/>
      <c r="F33" s="42"/>
      <c r="G33" s="43"/>
      <c r="H33" s="43"/>
      <c r="I33" s="43"/>
      <c r="J33" s="43"/>
      <c r="K33" s="43"/>
    </row>
    <row r="34" spans="1:11" ht="38.25" customHeight="1" x14ac:dyDescent="0.25">
      <c r="A34" s="42"/>
      <c r="B34" s="42"/>
      <c r="C34" s="42"/>
      <c r="D34" s="42"/>
      <c r="E34" s="42"/>
      <c r="F34" s="42"/>
      <c r="G34" s="43"/>
      <c r="H34" s="43"/>
      <c r="I34" s="43"/>
      <c r="J34" s="43"/>
      <c r="K34" s="43"/>
    </row>
    <row r="35" spans="1:11" ht="38.25" customHeight="1" x14ac:dyDescent="0.25">
      <c r="A35" s="42"/>
      <c r="B35" s="42"/>
      <c r="C35" s="42"/>
      <c r="D35" s="42"/>
      <c r="E35" s="42"/>
      <c r="F35" s="42"/>
      <c r="G35" s="43"/>
      <c r="H35" s="43"/>
      <c r="I35" s="43"/>
      <c r="J35" s="43"/>
      <c r="K35" s="43"/>
    </row>
    <row r="36" spans="1:11" ht="38.25" customHeight="1" x14ac:dyDescent="0.25">
      <c r="A36" s="42"/>
      <c r="B36" s="42"/>
      <c r="C36" s="42"/>
      <c r="D36" s="42"/>
      <c r="E36" s="42"/>
      <c r="F36" s="42"/>
      <c r="G36" s="43"/>
      <c r="H36" s="43"/>
      <c r="I36" s="43"/>
      <c r="J36" s="43"/>
      <c r="K36" s="43"/>
    </row>
    <row r="37" spans="1:11" ht="38.25" customHeight="1" x14ac:dyDescent="0.25">
      <c r="A37" s="42"/>
      <c r="B37" s="42"/>
      <c r="C37" s="42"/>
      <c r="D37" s="42"/>
      <c r="E37" s="42"/>
      <c r="F37" s="42"/>
      <c r="G37" s="43"/>
      <c r="H37" s="43"/>
      <c r="I37" s="43"/>
      <c r="J37" s="43"/>
      <c r="K37" s="43"/>
    </row>
    <row r="38" spans="1:11" ht="38.25" customHeight="1" x14ac:dyDescent="0.25">
      <c r="A38" s="42"/>
      <c r="B38" s="42"/>
      <c r="C38" s="42"/>
      <c r="D38" s="42"/>
      <c r="E38" s="42"/>
      <c r="F38" s="42"/>
      <c r="G38" s="43"/>
      <c r="H38" s="43"/>
      <c r="I38" s="43"/>
      <c r="J38" s="43"/>
      <c r="K38" s="43"/>
    </row>
    <row r="39" spans="1:11" ht="38.25" customHeight="1" x14ac:dyDescent="0.25">
      <c r="A39" s="42"/>
      <c r="B39" s="42"/>
      <c r="C39" s="42"/>
      <c r="D39" s="42"/>
      <c r="E39" s="42"/>
      <c r="F39" s="42"/>
      <c r="G39" s="43"/>
      <c r="H39" s="43"/>
      <c r="I39" s="43"/>
      <c r="J39" s="43"/>
      <c r="K39" s="43"/>
    </row>
    <row r="40" spans="1:11" ht="38.25" customHeight="1" x14ac:dyDescent="0.25">
      <c r="A40" s="42"/>
      <c r="B40" s="42"/>
      <c r="C40" s="42"/>
      <c r="D40" s="42"/>
      <c r="E40" s="42"/>
      <c r="F40" s="42"/>
      <c r="G40" s="43"/>
      <c r="H40" s="43"/>
      <c r="I40" s="43"/>
      <c r="J40" s="43"/>
      <c r="K40" s="43"/>
    </row>
    <row r="41" spans="1:11" ht="38.25" customHeight="1" x14ac:dyDescent="0.25">
      <c r="A41" s="42"/>
      <c r="B41" s="42"/>
      <c r="C41" s="42"/>
      <c r="D41" s="42"/>
      <c r="E41" s="42"/>
      <c r="F41" s="42"/>
      <c r="G41" s="43"/>
      <c r="H41" s="43"/>
      <c r="I41" s="43"/>
      <c r="J41" s="43"/>
      <c r="K41" s="43"/>
    </row>
    <row r="42" spans="1:11" ht="38.25" customHeight="1" x14ac:dyDescent="0.25">
      <c r="A42" s="42"/>
      <c r="B42" s="42"/>
      <c r="C42" s="42"/>
      <c r="D42" s="42"/>
      <c r="E42" s="42"/>
      <c r="F42" s="42"/>
      <c r="G42" s="43"/>
      <c r="H42" s="43"/>
      <c r="I42" s="43"/>
      <c r="J42" s="43"/>
      <c r="K42" s="43"/>
    </row>
    <row r="43" spans="1:11" ht="38.25" customHeight="1" x14ac:dyDescent="0.25">
      <c r="A43" s="42"/>
      <c r="B43" s="42"/>
      <c r="C43" s="42"/>
      <c r="D43" s="42"/>
      <c r="E43" s="42"/>
      <c r="F43" s="42"/>
      <c r="G43" s="43"/>
      <c r="H43" s="43"/>
      <c r="I43" s="43"/>
      <c r="J43" s="43"/>
      <c r="K43" s="43"/>
    </row>
    <row r="44" spans="1:11" ht="38.25" customHeight="1" x14ac:dyDescent="0.25">
      <c r="A44" s="42"/>
      <c r="B44" s="42"/>
      <c r="C44" s="42"/>
      <c r="D44" s="42"/>
      <c r="E44" s="42"/>
      <c r="F44" s="42"/>
      <c r="G44" s="43"/>
      <c r="H44" s="43"/>
      <c r="I44" s="43"/>
      <c r="J44" s="43"/>
      <c r="K44" s="43"/>
    </row>
    <row r="45" spans="1:11" ht="38.25" customHeight="1" x14ac:dyDescent="0.25">
      <c r="A45" s="42"/>
      <c r="B45" s="42"/>
      <c r="C45" s="42"/>
      <c r="D45" s="42"/>
      <c r="E45" s="42"/>
      <c r="F45" s="42"/>
      <c r="G45" s="43"/>
      <c r="H45" s="43"/>
      <c r="I45" s="43"/>
      <c r="J45" s="43"/>
      <c r="K45" s="43"/>
    </row>
    <row r="46" spans="1:11" ht="38.25" customHeight="1" x14ac:dyDescent="0.25">
      <c r="A46" s="42"/>
      <c r="B46" s="42"/>
      <c r="C46" s="42"/>
      <c r="D46" s="42"/>
      <c r="E46" s="42"/>
      <c r="F46" s="42"/>
      <c r="G46" s="43"/>
      <c r="H46" s="43"/>
      <c r="I46" s="43"/>
      <c r="J46" s="43"/>
      <c r="K46" s="43"/>
    </row>
    <row r="47" spans="1:11" ht="38.25" customHeight="1" x14ac:dyDescent="0.25">
      <c r="A47" s="42"/>
      <c r="B47" s="42"/>
      <c r="C47" s="42"/>
      <c r="D47" s="42"/>
      <c r="E47" s="42"/>
      <c r="F47" s="42"/>
      <c r="G47" s="43"/>
      <c r="H47" s="43"/>
      <c r="I47" s="43"/>
      <c r="J47" s="43"/>
      <c r="K47" s="43"/>
    </row>
    <row r="48" spans="1:11" ht="38.25" customHeight="1" x14ac:dyDescent="0.25">
      <c r="A48" s="42"/>
      <c r="B48" s="42"/>
      <c r="C48" s="42"/>
      <c r="D48" s="42"/>
      <c r="E48" s="42"/>
      <c r="F48" s="42"/>
      <c r="G48" s="43"/>
      <c r="H48" s="43"/>
      <c r="I48" s="43"/>
      <c r="J48" s="43"/>
      <c r="K48" s="43"/>
    </row>
    <row r="49" spans="1:11" ht="38.25" customHeight="1" x14ac:dyDescent="0.25">
      <c r="A49" s="42"/>
      <c r="B49" s="42"/>
      <c r="C49" s="42"/>
      <c r="D49" s="42"/>
      <c r="E49" s="42"/>
      <c r="F49" s="42"/>
      <c r="G49" s="43"/>
      <c r="H49" s="43"/>
      <c r="I49" s="43"/>
      <c r="J49" s="43"/>
      <c r="K49" s="43"/>
    </row>
    <row r="50" spans="1:11" ht="38.25" customHeight="1" x14ac:dyDescent="0.25">
      <c r="A50" s="42"/>
      <c r="B50" s="42"/>
      <c r="C50" s="42"/>
      <c r="D50" s="42"/>
      <c r="E50" s="42"/>
      <c r="F50" s="42"/>
      <c r="G50" s="43"/>
      <c r="H50" s="43"/>
      <c r="I50" s="43"/>
      <c r="J50" s="43"/>
      <c r="K50" s="43"/>
    </row>
    <row r="51" spans="1:11" ht="38.25" customHeight="1" x14ac:dyDescent="0.25">
      <c r="A51" s="42"/>
      <c r="B51" s="42"/>
      <c r="C51" s="42"/>
      <c r="D51" s="42"/>
      <c r="E51" s="42"/>
      <c r="F51" s="42"/>
      <c r="G51" s="43"/>
      <c r="H51" s="43"/>
      <c r="I51" s="43"/>
      <c r="J51" s="43"/>
      <c r="K51" s="43"/>
    </row>
    <row r="52" spans="1:11" ht="38.25" customHeight="1" x14ac:dyDescent="0.25">
      <c r="A52" s="42"/>
      <c r="B52" s="42"/>
      <c r="C52" s="42"/>
      <c r="D52" s="42"/>
      <c r="E52" s="42"/>
      <c r="F52" s="42"/>
      <c r="G52" s="43"/>
      <c r="H52" s="43"/>
      <c r="I52" s="43"/>
      <c r="J52" s="43"/>
      <c r="K52" s="43"/>
    </row>
    <row r="53" spans="1:11" ht="38.25" customHeight="1" x14ac:dyDescent="0.25">
      <c r="A53" s="42"/>
      <c r="B53" s="42"/>
      <c r="C53" s="42"/>
      <c r="D53" s="42"/>
      <c r="E53" s="42"/>
      <c r="F53" s="42"/>
      <c r="G53" s="43"/>
      <c r="H53" s="43"/>
      <c r="I53" s="43"/>
      <c r="J53" s="43"/>
      <c r="K53" s="43"/>
    </row>
    <row r="54" spans="1:11" ht="38.25" customHeight="1" x14ac:dyDescent="0.25">
      <c r="A54" s="42"/>
      <c r="B54" s="42"/>
      <c r="C54" s="42"/>
      <c r="D54" s="42"/>
      <c r="E54" s="42"/>
      <c r="F54" s="42"/>
      <c r="G54" s="43"/>
      <c r="H54" s="43"/>
      <c r="I54" s="43"/>
      <c r="J54" s="43"/>
      <c r="K54" s="43"/>
    </row>
    <row r="55" spans="1:11" ht="38.25" customHeight="1" x14ac:dyDescent="0.25">
      <c r="A55" s="42"/>
      <c r="B55" s="42"/>
      <c r="C55" s="42"/>
      <c r="D55" s="42"/>
      <c r="E55" s="42"/>
      <c r="F55" s="42"/>
      <c r="G55" s="43"/>
      <c r="H55" s="43"/>
      <c r="I55" s="43"/>
      <c r="J55" s="43"/>
      <c r="K55" s="43"/>
    </row>
    <row r="56" spans="1:11" ht="38.25" customHeight="1" x14ac:dyDescent="0.25">
      <c r="A56" s="42"/>
      <c r="B56" s="42"/>
      <c r="C56" s="42"/>
      <c r="D56" s="42"/>
      <c r="E56" s="42"/>
      <c r="F56" s="42"/>
      <c r="G56" s="43"/>
      <c r="H56" s="43"/>
      <c r="I56" s="43"/>
      <c r="J56" s="43"/>
      <c r="K56" s="43"/>
    </row>
    <row r="57" spans="1:11" ht="38.25" customHeight="1" x14ac:dyDescent="0.25">
      <c r="A57" s="42"/>
      <c r="B57" s="42"/>
      <c r="C57" s="42"/>
      <c r="D57" s="42"/>
      <c r="E57" s="42"/>
      <c r="F57" s="42"/>
      <c r="G57" s="43"/>
      <c r="H57" s="43"/>
      <c r="I57" s="43"/>
      <c r="J57" s="43"/>
      <c r="K57" s="43"/>
    </row>
    <row r="58" spans="1:11" ht="38.25" customHeight="1" x14ac:dyDescent="0.25">
      <c r="A58" s="42"/>
      <c r="B58" s="42"/>
      <c r="C58" s="42"/>
      <c r="D58" s="42"/>
      <c r="E58" s="42"/>
      <c r="F58" s="42"/>
      <c r="G58" s="43"/>
      <c r="H58" s="43"/>
      <c r="I58" s="43"/>
      <c r="J58" s="43"/>
      <c r="K58" s="43"/>
    </row>
    <row r="59" spans="1:11" ht="38.25" customHeight="1" x14ac:dyDescent="0.25">
      <c r="A59" s="42"/>
      <c r="B59" s="42"/>
      <c r="C59" s="42"/>
      <c r="D59" s="42"/>
      <c r="E59" s="42"/>
      <c r="F59" s="42"/>
      <c r="G59" s="43"/>
      <c r="H59" s="43"/>
      <c r="I59" s="43"/>
      <c r="J59" s="43"/>
      <c r="K59" s="43"/>
    </row>
    <row r="60" spans="1:11" ht="38.25" customHeight="1" x14ac:dyDescent="0.25">
      <c r="A60" s="42"/>
      <c r="B60" s="42"/>
      <c r="C60" s="42"/>
      <c r="D60" s="42"/>
      <c r="E60" s="42"/>
      <c r="F60" s="42"/>
      <c r="G60" s="43"/>
      <c r="H60" s="43"/>
      <c r="I60" s="43"/>
      <c r="J60" s="43"/>
      <c r="K60" s="43"/>
    </row>
    <row r="61" spans="1:11" ht="38.25" customHeight="1" x14ac:dyDescent="0.25">
      <c r="A61" s="42"/>
      <c r="B61" s="42"/>
      <c r="C61" s="42"/>
      <c r="D61" s="42"/>
      <c r="E61" s="42"/>
      <c r="F61" s="42"/>
      <c r="G61" s="43"/>
      <c r="H61" s="43"/>
      <c r="I61" s="43"/>
      <c r="J61" s="43"/>
      <c r="K61" s="43"/>
    </row>
    <row r="62" spans="1:11" ht="38.25" customHeight="1" x14ac:dyDescent="0.25">
      <c r="A62" s="42"/>
      <c r="B62" s="42"/>
      <c r="C62" s="42"/>
      <c r="D62" s="42"/>
      <c r="E62" s="42"/>
      <c r="F62" s="42"/>
      <c r="G62" s="43"/>
      <c r="H62" s="43"/>
      <c r="I62" s="43"/>
      <c r="J62" s="43"/>
      <c r="K62" s="43"/>
    </row>
    <row r="63" spans="1:11" ht="38.25" customHeight="1" x14ac:dyDescent="0.25">
      <c r="A63" s="42"/>
      <c r="B63" s="42"/>
      <c r="C63" s="42"/>
      <c r="D63" s="42"/>
      <c r="E63" s="42"/>
      <c r="F63" s="42"/>
      <c r="G63" s="43"/>
      <c r="H63" s="43"/>
      <c r="I63" s="43"/>
      <c r="J63" s="43"/>
      <c r="K63" s="43"/>
    </row>
    <row r="64" spans="1:11" ht="38.25" customHeight="1" x14ac:dyDescent="0.25">
      <c r="A64" s="42"/>
      <c r="B64" s="42"/>
      <c r="C64" s="42"/>
      <c r="D64" s="42"/>
      <c r="E64" s="42"/>
      <c r="F64" s="42"/>
      <c r="G64" s="43"/>
      <c r="H64" s="43"/>
      <c r="I64" s="43"/>
      <c r="J64" s="43"/>
      <c r="K64" s="43"/>
    </row>
    <row r="65" spans="1:11" ht="38.25" customHeight="1" x14ac:dyDescent="0.25">
      <c r="A65" s="42"/>
      <c r="B65" s="42"/>
      <c r="C65" s="42"/>
      <c r="D65" s="42"/>
      <c r="E65" s="42"/>
      <c r="F65" s="42"/>
      <c r="G65" s="43"/>
      <c r="H65" s="43"/>
      <c r="I65" s="43"/>
      <c r="J65" s="43"/>
      <c r="K65" s="43"/>
    </row>
    <row r="66" spans="1:11" ht="38.25" customHeight="1" x14ac:dyDescent="0.25">
      <c r="A66" s="42"/>
      <c r="B66" s="42"/>
      <c r="C66" s="42"/>
      <c r="D66" s="42"/>
      <c r="E66" s="42"/>
      <c r="F66" s="42"/>
      <c r="G66" s="43"/>
      <c r="H66" s="43"/>
      <c r="I66" s="43"/>
      <c r="J66" s="43"/>
      <c r="K66" s="43"/>
    </row>
    <row r="67" spans="1:11" ht="38.25" customHeight="1" x14ac:dyDescent="0.25">
      <c r="A67" s="42"/>
      <c r="B67" s="42"/>
      <c r="C67" s="42"/>
      <c r="D67" s="42"/>
      <c r="E67" s="42"/>
      <c r="F67" s="42"/>
      <c r="G67" s="43"/>
      <c r="H67" s="43"/>
      <c r="I67" s="43"/>
      <c r="J67" s="43"/>
      <c r="K67" s="43"/>
    </row>
    <row r="68" spans="1:11" ht="38.25" customHeight="1" x14ac:dyDescent="0.25">
      <c r="A68" s="42"/>
      <c r="B68" s="42"/>
      <c r="C68" s="42"/>
      <c r="D68" s="42"/>
      <c r="E68" s="42"/>
      <c r="F68" s="42"/>
      <c r="G68" s="43"/>
      <c r="H68" s="43"/>
      <c r="I68" s="43"/>
      <c r="J68" s="43"/>
      <c r="K68" s="43"/>
    </row>
    <row r="69" spans="1:11" ht="38.25" customHeight="1" x14ac:dyDescent="0.25">
      <c r="A69" s="42"/>
      <c r="B69" s="42"/>
      <c r="C69" s="42"/>
      <c r="D69" s="42"/>
      <c r="E69" s="42"/>
      <c r="F69" s="42"/>
      <c r="G69" s="43"/>
      <c r="H69" s="43"/>
      <c r="I69" s="43"/>
      <c r="J69" s="43"/>
      <c r="K69" s="43"/>
    </row>
    <row r="70" spans="1:11" ht="38.25" customHeight="1" x14ac:dyDescent="0.25">
      <c r="A70" s="42"/>
      <c r="B70" s="42"/>
      <c r="C70" s="42"/>
      <c r="D70" s="42"/>
      <c r="E70" s="42"/>
      <c r="F70" s="42"/>
      <c r="G70" s="43"/>
      <c r="H70" s="43"/>
      <c r="I70" s="43"/>
      <c r="J70" s="43"/>
      <c r="K70" s="43"/>
    </row>
    <row r="71" spans="1:11" ht="38.25" customHeight="1" x14ac:dyDescent="0.25">
      <c r="A71" s="42"/>
      <c r="B71" s="42"/>
      <c r="C71" s="42"/>
      <c r="D71" s="42"/>
      <c r="E71" s="42"/>
      <c r="F71" s="42"/>
      <c r="G71" s="43"/>
      <c r="H71" s="43"/>
      <c r="I71" s="43"/>
      <c r="J71" s="43"/>
      <c r="K71" s="43"/>
    </row>
    <row r="72" spans="1:11" ht="38.25" customHeight="1" x14ac:dyDescent="0.25">
      <c r="A72" s="42"/>
      <c r="B72" s="42"/>
      <c r="C72" s="42"/>
      <c r="D72" s="42"/>
      <c r="E72" s="42"/>
      <c r="F72" s="42"/>
      <c r="G72" s="43"/>
      <c r="H72" s="43"/>
      <c r="I72" s="43"/>
      <c r="J72" s="43"/>
      <c r="K72" s="43"/>
    </row>
    <row r="73" spans="1:11" ht="38.25" customHeight="1" x14ac:dyDescent="0.25">
      <c r="A73" s="42"/>
      <c r="B73" s="42"/>
      <c r="C73" s="42"/>
      <c r="D73" s="42"/>
      <c r="E73" s="42"/>
      <c r="F73" s="42"/>
      <c r="G73" s="43"/>
      <c r="H73" s="43"/>
      <c r="I73" s="43"/>
      <c r="J73" s="43"/>
      <c r="K73" s="43"/>
    </row>
    <row r="74" spans="1:11" ht="38.25" customHeight="1" x14ac:dyDescent="0.25">
      <c r="A74" s="42"/>
      <c r="B74" s="42"/>
      <c r="C74" s="42"/>
      <c r="D74" s="42"/>
      <c r="E74" s="42"/>
      <c r="F74" s="42"/>
      <c r="G74" s="43"/>
      <c r="H74" s="43"/>
      <c r="I74" s="43"/>
      <c r="J74" s="43"/>
      <c r="K74" s="43"/>
    </row>
    <row r="75" spans="1:11" ht="38.25" customHeight="1" x14ac:dyDescent="0.25">
      <c r="A75" s="42"/>
      <c r="B75" s="42"/>
      <c r="C75" s="42"/>
      <c r="D75" s="42"/>
      <c r="E75" s="42"/>
      <c r="F75" s="42"/>
      <c r="G75" s="43"/>
      <c r="H75" s="43"/>
      <c r="I75" s="43"/>
      <c r="J75" s="43"/>
      <c r="K75" s="43"/>
    </row>
    <row r="76" spans="1:11" ht="38.25" customHeight="1" x14ac:dyDescent="0.25">
      <c r="A76" s="42"/>
      <c r="B76" s="42"/>
      <c r="C76" s="42"/>
      <c r="D76" s="42"/>
      <c r="E76" s="42"/>
      <c r="F76" s="42"/>
      <c r="G76" s="43"/>
      <c r="H76" s="43"/>
      <c r="I76" s="43"/>
      <c r="J76" s="43"/>
      <c r="K76" s="43"/>
    </row>
    <row r="77" spans="1:11" ht="38.25" customHeight="1" x14ac:dyDescent="0.25">
      <c r="A77" s="42"/>
      <c r="B77" s="42"/>
      <c r="C77" s="42"/>
      <c r="D77" s="42"/>
      <c r="E77" s="42"/>
      <c r="F77" s="42"/>
      <c r="G77" s="43"/>
      <c r="H77" s="43"/>
      <c r="I77" s="43"/>
      <c r="J77" s="43"/>
      <c r="K77" s="43"/>
    </row>
    <row r="78" spans="1:11" ht="38.25" customHeight="1" x14ac:dyDescent="0.25">
      <c r="A78" s="42"/>
      <c r="B78" s="42"/>
      <c r="C78" s="42"/>
      <c r="D78" s="42"/>
      <c r="E78" s="42"/>
      <c r="F78" s="42"/>
      <c r="G78" s="43"/>
      <c r="H78" s="43"/>
      <c r="I78" s="43"/>
      <c r="J78" s="43"/>
      <c r="K78" s="43"/>
    </row>
    <row r="79" spans="1:11" ht="38.25" customHeight="1" x14ac:dyDescent="0.25">
      <c r="A79" s="42"/>
      <c r="B79" s="42"/>
      <c r="C79" s="42"/>
      <c r="D79" s="42"/>
      <c r="E79" s="42"/>
      <c r="F79" s="42"/>
      <c r="G79" s="43"/>
      <c r="H79" s="43"/>
      <c r="I79" s="43"/>
      <c r="J79" s="43"/>
      <c r="K79" s="43"/>
    </row>
    <row r="80" spans="1:11" ht="38.25" customHeight="1" x14ac:dyDescent="0.25">
      <c r="A80" s="42"/>
      <c r="B80" s="42"/>
      <c r="C80" s="42"/>
      <c r="D80" s="42"/>
      <c r="E80" s="42"/>
      <c r="F80" s="42"/>
      <c r="G80" s="43"/>
      <c r="H80" s="43"/>
      <c r="I80" s="43"/>
      <c r="J80" s="43"/>
      <c r="K80" s="43"/>
    </row>
    <row r="81" spans="1:11" ht="38.25" customHeight="1" x14ac:dyDescent="0.25">
      <c r="A81" s="42"/>
      <c r="B81" s="42"/>
      <c r="C81" s="42"/>
      <c r="D81" s="42"/>
      <c r="E81" s="42"/>
      <c r="F81" s="42"/>
      <c r="G81" s="43"/>
      <c r="H81" s="43"/>
      <c r="I81" s="43"/>
      <c r="J81" s="43"/>
      <c r="K81" s="43"/>
    </row>
    <row r="82" spans="1:11" ht="38.25" customHeight="1" x14ac:dyDescent="0.25">
      <c r="A82" s="42"/>
      <c r="B82" s="42"/>
      <c r="C82" s="42"/>
      <c r="D82" s="42"/>
      <c r="E82" s="42"/>
      <c r="F82" s="42"/>
      <c r="G82" s="43"/>
      <c r="H82" s="43"/>
      <c r="I82" s="43"/>
      <c r="J82" s="43"/>
      <c r="K82" s="43"/>
    </row>
    <row r="83" spans="1:11" ht="38.25" customHeight="1" x14ac:dyDescent="0.25">
      <c r="A83" s="42"/>
      <c r="B83" s="42"/>
      <c r="C83" s="42"/>
      <c r="D83" s="42"/>
      <c r="E83" s="42"/>
      <c r="F83" s="42"/>
      <c r="G83" s="43"/>
      <c r="H83" s="43"/>
      <c r="I83" s="43"/>
      <c r="J83" s="43"/>
      <c r="K83" s="43"/>
    </row>
    <row r="84" spans="1:11" ht="38.25" customHeight="1" x14ac:dyDescent="0.25">
      <c r="A84" s="42"/>
      <c r="B84" s="42"/>
      <c r="C84" s="42"/>
      <c r="D84" s="42"/>
      <c r="E84" s="42"/>
      <c r="F84" s="42"/>
      <c r="G84" s="43"/>
      <c r="H84" s="43"/>
      <c r="I84" s="43"/>
      <c r="J84" s="43"/>
      <c r="K84" s="43"/>
    </row>
    <row r="85" spans="1:11" ht="38.25" customHeight="1" x14ac:dyDescent="0.25">
      <c r="A85" s="42"/>
      <c r="B85" s="42"/>
      <c r="C85" s="42"/>
      <c r="D85" s="42"/>
      <c r="E85" s="42"/>
      <c r="F85" s="42"/>
      <c r="G85" s="43"/>
      <c r="H85" s="43"/>
      <c r="I85" s="43"/>
      <c r="J85" s="43"/>
      <c r="K85" s="43"/>
    </row>
    <row r="86" spans="1:11" ht="38.25" customHeight="1" x14ac:dyDescent="0.25">
      <c r="A86" s="42"/>
      <c r="B86" s="42"/>
      <c r="C86" s="42"/>
      <c r="D86" s="42"/>
      <c r="E86" s="42"/>
      <c r="F86" s="42"/>
      <c r="G86" s="43"/>
      <c r="H86" s="43"/>
      <c r="I86" s="43"/>
      <c r="J86" s="43"/>
      <c r="K86" s="43"/>
    </row>
    <row r="87" spans="1:11" ht="38.25" customHeight="1" x14ac:dyDescent="0.25">
      <c r="A87" s="42"/>
      <c r="B87" s="42"/>
      <c r="C87" s="42"/>
      <c r="D87" s="42"/>
      <c r="E87" s="42"/>
      <c r="F87" s="42"/>
      <c r="G87" s="43"/>
      <c r="H87" s="43"/>
      <c r="I87" s="43"/>
      <c r="J87" s="43"/>
      <c r="K87" s="43"/>
    </row>
    <row r="88" spans="1:11" ht="38.25" customHeight="1" x14ac:dyDescent="0.25">
      <c r="A88" s="42"/>
      <c r="B88" s="42"/>
      <c r="C88" s="42"/>
      <c r="D88" s="42"/>
      <c r="E88" s="42"/>
      <c r="F88" s="42"/>
      <c r="G88" s="43"/>
      <c r="H88" s="43"/>
      <c r="I88" s="43"/>
      <c r="J88" s="43"/>
      <c r="K88" s="43"/>
    </row>
    <row r="89" spans="1:11" ht="38.25" customHeight="1" x14ac:dyDescent="0.25">
      <c r="A89" s="42"/>
      <c r="B89" s="42"/>
      <c r="C89" s="42"/>
      <c r="D89" s="42"/>
      <c r="E89" s="42"/>
      <c r="F89" s="42"/>
      <c r="G89" s="43"/>
      <c r="H89" s="43"/>
      <c r="I89" s="43"/>
      <c r="J89" s="43"/>
      <c r="K89" s="43"/>
    </row>
    <row r="90" spans="1:11" ht="38.25" customHeight="1" x14ac:dyDescent="0.25">
      <c r="A90" s="42"/>
      <c r="B90" s="42"/>
      <c r="C90" s="42"/>
      <c r="D90" s="42"/>
      <c r="E90" s="42"/>
      <c r="F90" s="42"/>
      <c r="G90" s="43"/>
      <c r="H90" s="43"/>
      <c r="I90" s="43"/>
      <c r="J90" s="43"/>
      <c r="K90" s="43"/>
    </row>
    <row r="91" spans="1:11" ht="38.25" customHeight="1" x14ac:dyDescent="0.25">
      <c r="A91" s="42"/>
      <c r="B91" s="42"/>
      <c r="C91" s="42"/>
      <c r="D91" s="42"/>
      <c r="E91" s="42"/>
      <c r="F91" s="42"/>
      <c r="G91" s="43"/>
      <c r="H91" s="43"/>
      <c r="I91" s="43"/>
      <c r="J91" s="43"/>
      <c r="K91" s="43"/>
    </row>
    <row r="92" spans="1:11" ht="38.25" customHeight="1" x14ac:dyDescent="0.25">
      <c r="A92" s="42"/>
      <c r="B92" s="42"/>
      <c r="C92" s="42"/>
      <c r="D92" s="42"/>
      <c r="E92" s="42"/>
      <c r="F92" s="42"/>
      <c r="G92" s="43"/>
      <c r="H92" s="43"/>
      <c r="I92" s="43"/>
      <c r="J92" s="43"/>
      <c r="K92" s="43"/>
    </row>
    <row r="93" spans="1:11" ht="38.25" customHeight="1" x14ac:dyDescent="0.25">
      <c r="A93" s="42"/>
      <c r="B93" s="42"/>
      <c r="C93" s="42"/>
      <c r="D93" s="42"/>
      <c r="E93" s="42"/>
      <c r="F93" s="42"/>
      <c r="G93" s="43"/>
      <c r="H93" s="43"/>
      <c r="I93" s="43"/>
      <c r="J93" s="43"/>
      <c r="K93" s="43"/>
    </row>
    <row r="94" spans="1:11" ht="38.25" customHeight="1" x14ac:dyDescent="0.25">
      <c r="A94" s="42"/>
      <c r="B94" s="42"/>
      <c r="C94" s="42"/>
      <c r="D94" s="42"/>
      <c r="E94" s="42"/>
      <c r="F94" s="42"/>
      <c r="G94" s="43"/>
      <c r="H94" s="43"/>
      <c r="I94" s="43"/>
      <c r="J94" s="43"/>
      <c r="K94" s="43"/>
    </row>
    <row r="95" spans="1:11" ht="38.25" customHeight="1" x14ac:dyDescent="0.25">
      <c r="A95" s="42"/>
      <c r="B95" s="42"/>
      <c r="C95" s="42"/>
      <c r="D95" s="42"/>
      <c r="E95" s="42"/>
      <c r="F95" s="42"/>
      <c r="G95" s="43"/>
      <c r="H95" s="43"/>
      <c r="I95" s="43"/>
      <c r="J95" s="43"/>
      <c r="K95" s="43"/>
    </row>
    <row r="96" spans="1:11" ht="38.25" customHeight="1" x14ac:dyDescent="0.25">
      <c r="A96" s="42"/>
      <c r="B96" s="42"/>
      <c r="C96" s="42"/>
      <c r="D96" s="42"/>
      <c r="E96" s="42"/>
      <c r="F96" s="42"/>
      <c r="G96" s="43"/>
      <c r="H96" s="43"/>
      <c r="I96" s="43"/>
      <c r="J96" s="43"/>
      <c r="K96" s="43"/>
    </row>
    <row r="97" spans="1:11" ht="38.25" customHeight="1" x14ac:dyDescent="0.25">
      <c r="A97" s="42"/>
      <c r="B97" s="42"/>
      <c r="C97" s="42"/>
      <c r="D97" s="42"/>
      <c r="E97" s="42"/>
      <c r="F97" s="42"/>
      <c r="G97" s="43"/>
      <c r="H97" s="43"/>
      <c r="I97" s="43"/>
      <c r="J97" s="43"/>
      <c r="K97" s="43"/>
    </row>
    <row r="98" spans="1:11" ht="38.25" customHeight="1" x14ac:dyDescent="0.25">
      <c r="A98" s="42"/>
      <c r="B98" s="42"/>
      <c r="C98" s="42"/>
      <c r="D98" s="42"/>
      <c r="E98" s="42"/>
      <c r="F98" s="42"/>
      <c r="G98" s="43"/>
      <c r="H98" s="43"/>
      <c r="I98" s="43"/>
      <c r="J98" s="43"/>
      <c r="K98" s="43"/>
    </row>
    <row r="99" spans="1:11" ht="38.25" customHeight="1" x14ac:dyDescent="0.25">
      <c r="A99" s="42"/>
      <c r="B99" s="42"/>
      <c r="C99" s="42"/>
      <c r="D99" s="42"/>
      <c r="E99" s="42"/>
      <c r="F99" s="42"/>
      <c r="G99" s="43"/>
      <c r="H99" s="43"/>
      <c r="I99" s="43"/>
      <c r="J99" s="43"/>
      <c r="K99" s="43"/>
    </row>
    <row r="100" spans="1:11" ht="38.25" customHeight="1" x14ac:dyDescent="0.25">
      <c r="A100" s="42"/>
      <c r="B100" s="42"/>
      <c r="C100" s="42"/>
      <c r="D100" s="42"/>
      <c r="E100" s="42"/>
      <c r="F100" s="42"/>
      <c r="G100" s="43"/>
      <c r="H100" s="43"/>
      <c r="I100" s="43"/>
      <c r="J100" s="43"/>
      <c r="K100" s="43"/>
    </row>
  </sheetData>
  <mergeCells count="13">
    <mergeCell ref="L8:L9"/>
    <mergeCell ref="M8:M9"/>
    <mergeCell ref="N8:N9"/>
    <mergeCell ref="F8:F9"/>
    <mergeCell ref="G8:K8"/>
    <mergeCell ref="E8:E9"/>
    <mergeCell ref="C2:G2"/>
    <mergeCell ref="C3:G3"/>
    <mergeCell ref="A6:C6"/>
    <mergeCell ref="A8:A9"/>
    <mergeCell ref="B8:B9"/>
    <mergeCell ref="C8:C9"/>
    <mergeCell ref="D8:D9"/>
  </mergeCells>
  <conditionalFormatting sqref="A10:K100">
    <cfRule type="cellIs" dxfId="9" priority="1" operator="equal">
      <formula>""</formula>
    </cfRule>
  </conditionalFormatting>
  <dataValidations count="2">
    <dataValidation type="list" allowBlank="1" showInputMessage="1" showErrorMessage="1" sqref="B10:B100">
      <formula1>B._TRANSPARENCIA_PARTICIPACIÓN_Y_SERVICIO_AL_CIUDADANO</formula1>
    </dataValidation>
    <dataValidation type="list" allowBlank="1" showInputMessage="1" showErrorMessage="1" sqref="C10:C100">
      <formula1>INDIRECT($B10)</formula1>
    </dataValidation>
  </dataValidations>
  <hyperlinks>
    <hyperlink ref="D6" location="INICIO!A1" display="REGRESAR"/>
  </hyperlinks>
  <pageMargins left="0.70866141732283472" right="0.70866141732283472" top="0.74803149606299213" bottom="0.74803149606299213" header="0.31496062992125984" footer="0.31496062992125984"/>
  <pageSetup paperSize="14" scale="86" orientation="landscape"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zoomScale="90" zoomScaleNormal="90" workbookViewId="0">
      <pane xSplit="2" ySplit="9" topLeftCell="C10" activePane="bottomRight" state="frozen"/>
      <selection activeCell="A8" sqref="A8:A9"/>
      <selection pane="topRight" activeCell="A8" sqref="A8:A9"/>
      <selection pane="bottomLeft" activeCell="A8" sqref="A8:A9"/>
      <selection pane="bottomRight" activeCell="L15" sqref="L15"/>
    </sheetView>
  </sheetViews>
  <sheetFormatPr baseColWidth="10" defaultRowHeight="15" x14ac:dyDescent="0.25"/>
  <cols>
    <col min="1" max="1" width="33.7109375" customWidth="1"/>
    <col min="2" max="2" width="30.28515625" customWidth="1"/>
    <col min="3" max="3" width="27.85546875" customWidth="1"/>
    <col min="4" max="4" width="29.140625" customWidth="1"/>
    <col min="5" max="5" width="24" customWidth="1"/>
    <col min="6" max="6" width="24.85546875" customWidth="1"/>
    <col min="12" max="12" width="39.5703125" customWidth="1"/>
    <col min="13" max="13" width="23" customWidth="1"/>
    <col min="14" max="14" width="28.7109375" customWidth="1"/>
  </cols>
  <sheetData>
    <row r="1" spans="1:14" ht="4.5" customHeight="1" x14ac:dyDescent="0.25"/>
    <row r="2" spans="1:14" ht="78" hidden="1" customHeight="1" x14ac:dyDescent="0.55000000000000004">
      <c r="C2" s="87" t="s">
        <v>223</v>
      </c>
      <c r="D2" s="88"/>
      <c r="E2" s="88"/>
      <c r="F2" s="88"/>
      <c r="G2" s="89"/>
    </row>
    <row r="3" spans="1:14" ht="33.75" hidden="1" customHeight="1" thickBot="1" x14ac:dyDescent="0.6">
      <c r="C3" s="90" t="s">
        <v>224</v>
      </c>
      <c r="D3" s="91"/>
      <c r="E3" s="91"/>
      <c r="F3" s="91"/>
      <c r="G3" s="92"/>
    </row>
    <row r="4" spans="1:14" ht="6" hidden="1" customHeight="1" x14ac:dyDescent="0.25"/>
    <row r="5" spans="1:14" ht="6" hidden="1" customHeight="1" thickBot="1" x14ac:dyDescent="0.3"/>
    <row r="6" spans="1:14" ht="25.5" hidden="1" customHeight="1" thickBot="1" x14ac:dyDescent="0.3">
      <c r="A6" s="93" t="s">
        <v>97</v>
      </c>
      <c r="B6" s="93"/>
      <c r="C6" s="93"/>
      <c r="D6" s="41" t="s">
        <v>341</v>
      </c>
    </row>
    <row r="7" spans="1:14" ht="3.75" customHeight="1" x14ac:dyDescent="0.25"/>
    <row r="8" spans="1:14" x14ac:dyDescent="0.25">
      <c r="A8" s="94" t="s">
        <v>218</v>
      </c>
      <c r="B8" s="94" t="s">
        <v>225</v>
      </c>
      <c r="C8" s="94" t="s">
        <v>304</v>
      </c>
      <c r="D8" s="94" t="s">
        <v>91</v>
      </c>
      <c r="E8" s="94" t="s">
        <v>104</v>
      </c>
      <c r="F8" s="94" t="s">
        <v>92</v>
      </c>
      <c r="G8" s="86" t="s">
        <v>94</v>
      </c>
      <c r="H8" s="86"/>
      <c r="I8" s="86"/>
      <c r="J8" s="86"/>
      <c r="K8" s="86"/>
      <c r="L8" s="85" t="s">
        <v>521</v>
      </c>
      <c r="M8" s="85" t="s">
        <v>520</v>
      </c>
      <c r="N8" s="85" t="s">
        <v>522</v>
      </c>
    </row>
    <row r="9" spans="1:14" ht="24" x14ac:dyDescent="0.25">
      <c r="A9" s="94"/>
      <c r="B9" s="94"/>
      <c r="C9" s="94"/>
      <c r="D9" s="94"/>
      <c r="E9" s="94"/>
      <c r="F9" s="94"/>
      <c r="G9" s="23">
        <v>2015</v>
      </c>
      <c r="H9" s="23">
        <v>2016</v>
      </c>
      <c r="I9" s="23">
        <v>2017</v>
      </c>
      <c r="J9" s="23">
        <v>2018</v>
      </c>
      <c r="K9" s="23" t="s">
        <v>93</v>
      </c>
      <c r="L9" s="85"/>
      <c r="M9" s="85"/>
      <c r="N9" s="85"/>
    </row>
    <row r="10" spans="1:14" ht="175.5" customHeight="1" x14ac:dyDescent="0.25">
      <c r="A10" s="42" t="s">
        <v>393</v>
      </c>
      <c r="B10" s="42" t="s">
        <v>233</v>
      </c>
      <c r="C10" s="42"/>
      <c r="D10" s="42" t="s">
        <v>514</v>
      </c>
      <c r="E10" s="42" t="s">
        <v>398</v>
      </c>
      <c r="F10" s="42" t="s">
        <v>365</v>
      </c>
      <c r="G10" s="43">
        <v>10</v>
      </c>
      <c r="H10" s="43">
        <v>10</v>
      </c>
      <c r="I10" s="43">
        <v>10</v>
      </c>
      <c r="J10" s="43">
        <v>10</v>
      </c>
      <c r="K10" s="65">
        <v>10</v>
      </c>
      <c r="L10" s="78" t="s">
        <v>531</v>
      </c>
      <c r="M10" s="69"/>
      <c r="N10" s="69"/>
    </row>
    <row r="11" spans="1:14" ht="53.25" customHeight="1" x14ac:dyDescent="0.25">
      <c r="A11" s="42" t="s">
        <v>394</v>
      </c>
      <c r="B11" s="42" t="s">
        <v>243</v>
      </c>
      <c r="C11" s="42"/>
      <c r="D11" s="42" t="s">
        <v>514</v>
      </c>
      <c r="E11" s="42" t="s">
        <v>398</v>
      </c>
      <c r="F11" s="42" t="s">
        <v>365</v>
      </c>
      <c r="G11" s="43">
        <v>10</v>
      </c>
      <c r="H11" s="43">
        <v>10</v>
      </c>
      <c r="I11" s="43">
        <v>10</v>
      </c>
      <c r="J11" s="43">
        <v>10</v>
      </c>
      <c r="K11" s="65">
        <v>10</v>
      </c>
      <c r="L11" s="73" t="s">
        <v>557</v>
      </c>
      <c r="M11" s="69"/>
      <c r="N11" s="69"/>
    </row>
    <row r="12" spans="1:14" ht="30" customHeight="1" x14ac:dyDescent="0.25">
      <c r="A12" s="42" t="s">
        <v>396</v>
      </c>
      <c r="B12" s="42" t="s">
        <v>395</v>
      </c>
      <c r="C12" s="42"/>
      <c r="D12" s="42" t="s">
        <v>514</v>
      </c>
      <c r="E12" s="42" t="s">
        <v>398</v>
      </c>
      <c r="F12" s="42" t="s">
        <v>365</v>
      </c>
      <c r="G12" s="43">
        <v>10</v>
      </c>
      <c r="H12" s="43">
        <v>10</v>
      </c>
      <c r="I12" s="43">
        <v>10</v>
      </c>
      <c r="J12" s="43">
        <v>10</v>
      </c>
      <c r="K12" s="65">
        <v>10</v>
      </c>
      <c r="L12" s="78" t="s">
        <v>558</v>
      </c>
      <c r="M12" s="69"/>
      <c r="N12" s="69"/>
    </row>
    <row r="13" spans="1:14" ht="51.75" customHeight="1" x14ac:dyDescent="0.25">
      <c r="A13" s="42" t="s">
        <v>397</v>
      </c>
      <c r="B13" s="42" t="s">
        <v>234</v>
      </c>
      <c r="C13" s="42"/>
      <c r="D13" s="42" t="s">
        <v>514</v>
      </c>
      <c r="E13" s="42" t="s">
        <v>398</v>
      </c>
      <c r="F13" s="42" t="s">
        <v>365</v>
      </c>
      <c r="G13" s="43">
        <v>10</v>
      </c>
      <c r="H13" s="43">
        <v>10</v>
      </c>
      <c r="I13" s="43">
        <v>10</v>
      </c>
      <c r="J13" s="43">
        <v>10</v>
      </c>
      <c r="K13" s="65">
        <v>10</v>
      </c>
      <c r="L13" s="79" t="s">
        <v>559</v>
      </c>
      <c r="M13" s="79" t="s">
        <v>530</v>
      </c>
      <c r="N13" s="69"/>
    </row>
    <row r="14" spans="1:14" s="66" customFormat="1" ht="69" customHeight="1" x14ac:dyDescent="0.25">
      <c r="A14" s="64" t="s">
        <v>474</v>
      </c>
      <c r="B14" s="64" t="s">
        <v>233</v>
      </c>
      <c r="C14" s="64"/>
      <c r="D14" s="42" t="s">
        <v>514</v>
      </c>
      <c r="E14" s="64" t="s">
        <v>475</v>
      </c>
      <c r="F14" s="64" t="s">
        <v>476</v>
      </c>
      <c r="G14" s="43">
        <v>10</v>
      </c>
      <c r="H14" s="43">
        <v>10</v>
      </c>
      <c r="I14" s="43">
        <v>10</v>
      </c>
      <c r="J14" s="43">
        <v>10</v>
      </c>
      <c r="K14" s="65">
        <v>10</v>
      </c>
      <c r="L14" s="72" t="s">
        <v>560</v>
      </c>
      <c r="M14" s="69"/>
      <c r="N14" s="69"/>
    </row>
    <row r="15" spans="1:14" s="66" customFormat="1" ht="319.5" customHeight="1" x14ac:dyDescent="0.25">
      <c r="A15" s="64" t="s">
        <v>477</v>
      </c>
      <c r="B15" s="64" t="s">
        <v>395</v>
      </c>
      <c r="C15" s="64"/>
      <c r="D15" s="42" t="s">
        <v>514</v>
      </c>
      <c r="E15" s="64" t="s">
        <v>478</v>
      </c>
      <c r="F15" s="64" t="s">
        <v>479</v>
      </c>
      <c r="G15" s="43">
        <v>1</v>
      </c>
      <c r="H15" s="43">
        <v>1</v>
      </c>
      <c r="I15" s="43">
        <v>1</v>
      </c>
      <c r="J15" s="43">
        <v>1</v>
      </c>
      <c r="K15" s="65">
        <v>1</v>
      </c>
      <c r="L15" s="78" t="s">
        <v>561</v>
      </c>
      <c r="M15" s="69"/>
      <c r="N15" s="69"/>
    </row>
    <row r="16" spans="1:14" ht="38.25" customHeight="1" x14ac:dyDescent="0.25">
      <c r="A16" s="42"/>
      <c r="B16" s="42"/>
      <c r="C16" s="42"/>
      <c r="D16" s="42"/>
      <c r="E16" s="42"/>
      <c r="F16" s="42"/>
      <c r="G16" s="43"/>
      <c r="H16" s="43"/>
      <c r="I16" s="43"/>
      <c r="J16" s="43"/>
      <c r="K16" s="43"/>
      <c r="L16" s="69"/>
      <c r="M16" s="69"/>
      <c r="N16" s="69"/>
    </row>
    <row r="17" spans="1:14" ht="38.25" customHeight="1" x14ac:dyDescent="0.25">
      <c r="A17" s="42"/>
      <c r="B17" s="42"/>
      <c r="C17" s="42"/>
      <c r="D17" s="42"/>
      <c r="E17" s="42"/>
      <c r="F17" s="42"/>
      <c r="G17" s="43"/>
      <c r="H17" s="43"/>
      <c r="I17" s="43"/>
      <c r="J17" s="43"/>
      <c r="K17" s="43"/>
      <c r="L17" s="69"/>
      <c r="M17" s="69"/>
      <c r="N17" s="69"/>
    </row>
    <row r="18" spans="1:14" ht="38.25" customHeight="1" x14ac:dyDescent="0.25">
      <c r="A18" s="42"/>
      <c r="B18" s="42"/>
      <c r="C18" s="42"/>
      <c r="D18" s="42"/>
      <c r="E18" s="42"/>
      <c r="F18" s="42"/>
      <c r="G18" s="43"/>
      <c r="H18" s="43"/>
      <c r="I18" s="43"/>
      <c r="J18" s="43"/>
      <c r="K18" s="43"/>
      <c r="L18" s="69"/>
      <c r="M18" s="69"/>
      <c r="N18" s="69"/>
    </row>
    <row r="19" spans="1:14" ht="38.25" customHeight="1" x14ac:dyDescent="0.25">
      <c r="A19" s="42"/>
      <c r="B19" s="42"/>
      <c r="C19" s="42"/>
      <c r="D19" s="42"/>
      <c r="E19" s="42"/>
      <c r="F19" s="42"/>
      <c r="G19" s="43"/>
      <c r="H19" s="43"/>
      <c r="I19" s="43"/>
      <c r="J19" s="43"/>
      <c r="K19" s="43"/>
      <c r="L19" s="69"/>
      <c r="M19" s="69"/>
      <c r="N19" s="69"/>
    </row>
    <row r="20" spans="1:14" ht="38.25" customHeight="1" x14ac:dyDescent="0.25">
      <c r="A20" s="42"/>
      <c r="B20" s="42"/>
      <c r="C20" s="42"/>
      <c r="D20" s="42"/>
      <c r="E20" s="42"/>
      <c r="F20" s="42"/>
      <c r="G20" s="43"/>
      <c r="H20" s="43"/>
      <c r="I20" s="43"/>
      <c r="J20" s="43"/>
      <c r="K20" s="43"/>
      <c r="L20" s="69"/>
      <c r="M20" s="69"/>
      <c r="N20" s="69"/>
    </row>
    <row r="21" spans="1:14" ht="38.25" customHeight="1" x14ac:dyDescent="0.25">
      <c r="A21" s="42"/>
      <c r="B21" s="42"/>
      <c r="C21" s="42"/>
      <c r="D21" s="42"/>
      <c r="E21" s="42"/>
      <c r="F21" s="42"/>
      <c r="G21" s="43"/>
      <c r="H21" s="43"/>
      <c r="I21" s="43"/>
      <c r="J21" s="43"/>
      <c r="K21" s="43"/>
      <c r="L21" s="69"/>
      <c r="M21" s="69"/>
      <c r="N21" s="69"/>
    </row>
    <row r="22" spans="1:14" ht="38.25" customHeight="1" x14ac:dyDescent="0.25">
      <c r="A22" s="42"/>
      <c r="B22" s="42"/>
      <c r="C22" s="42"/>
      <c r="D22" s="42"/>
      <c r="E22" s="42"/>
      <c r="F22" s="42"/>
      <c r="G22" s="43"/>
      <c r="H22" s="43"/>
      <c r="I22" s="43"/>
      <c r="J22" s="43"/>
      <c r="K22" s="43"/>
      <c r="L22" s="69"/>
      <c r="M22" s="69"/>
      <c r="N22" s="69"/>
    </row>
    <row r="23" spans="1:14" ht="38.25" customHeight="1" x14ac:dyDescent="0.25">
      <c r="A23" s="42"/>
      <c r="B23" s="42"/>
      <c r="C23" s="42"/>
      <c r="D23" s="42"/>
      <c r="E23" s="42"/>
      <c r="F23" s="42"/>
      <c r="G23" s="43"/>
      <c r="H23" s="43"/>
      <c r="I23" s="43"/>
      <c r="J23" s="43"/>
      <c r="K23" s="43"/>
      <c r="L23" s="69"/>
      <c r="M23" s="69"/>
      <c r="N23" s="69"/>
    </row>
    <row r="24" spans="1:14" ht="38.25" customHeight="1" x14ac:dyDescent="0.25">
      <c r="A24" s="42"/>
      <c r="B24" s="42"/>
      <c r="C24" s="42"/>
      <c r="D24" s="42"/>
      <c r="E24" s="42"/>
      <c r="F24" s="42"/>
      <c r="G24" s="43"/>
      <c r="H24" s="43"/>
      <c r="I24" s="43"/>
      <c r="J24" s="43"/>
      <c r="K24" s="43"/>
      <c r="L24" s="69"/>
      <c r="M24" s="69"/>
      <c r="N24" s="69"/>
    </row>
    <row r="25" spans="1:14" ht="38.25" customHeight="1" x14ac:dyDescent="0.25">
      <c r="A25" s="42"/>
      <c r="B25" s="42"/>
      <c r="C25" s="42"/>
      <c r="D25" s="42"/>
      <c r="E25" s="42"/>
      <c r="F25" s="42"/>
      <c r="G25" s="43"/>
      <c r="H25" s="43"/>
      <c r="I25" s="43"/>
      <c r="J25" s="43"/>
      <c r="K25" s="43"/>
      <c r="L25" s="69"/>
      <c r="M25" s="69"/>
      <c r="N25" s="69"/>
    </row>
    <row r="26" spans="1:14" ht="38.25" customHeight="1" x14ac:dyDescent="0.25">
      <c r="A26" s="42"/>
      <c r="B26" s="42"/>
      <c r="C26" s="42"/>
      <c r="D26" s="42"/>
      <c r="E26" s="42"/>
      <c r="F26" s="42"/>
      <c r="G26" s="43"/>
      <c r="H26" s="43"/>
      <c r="I26" s="43"/>
      <c r="J26" s="43"/>
      <c r="K26" s="43"/>
      <c r="L26" s="69"/>
      <c r="M26" s="69"/>
      <c r="N26" s="69"/>
    </row>
    <row r="27" spans="1:14" ht="38.25" customHeight="1" x14ac:dyDescent="0.25">
      <c r="A27" s="42"/>
      <c r="B27" s="42"/>
      <c r="C27" s="42"/>
      <c r="D27" s="42"/>
      <c r="E27" s="42"/>
      <c r="F27" s="42"/>
      <c r="G27" s="43"/>
      <c r="H27" s="43"/>
      <c r="I27" s="43"/>
      <c r="J27" s="43"/>
      <c r="K27" s="43"/>
    </row>
    <row r="28" spans="1:14" ht="38.25" customHeight="1" x14ac:dyDescent="0.25">
      <c r="A28" s="42"/>
      <c r="B28" s="42"/>
      <c r="C28" s="42"/>
      <c r="D28" s="42"/>
      <c r="E28" s="42"/>
      <c r="F28" s="42"/>
      <c r="G28" s="43"/>
      <c r="H28" s="43"/>
      <c r="I28" s="43"/>
      <c r="J28" s="43"/>
      <c r="K28" s="43"/>
    </row>
    <row r="29" spans="1:14" ht="38.25" customHeight="1" x14ac:dyDescent="0.25">
      <c r="A29" s="42"/>
      <c r="B29" s="42"/>
      <c r="C29" s="42"/>
      <c r="D29" s="42"/>
      <c r="E29" s="42"/>
      <c r="F29" s="42"/>
      <c r="G29" s="43"/>
      <c r="H29" s="43"/>
      <c r="I29" s="43"/>
      <c r="J29" s="43"/>
      <c r="K29" s="43"/>
    </row>
    <row r="30" spans="1:14" ht="38.25" customHeight="1" x14ac:dyDescent="0.25">
      <c r="A30" s="42"/>
      <c r="B30" s="42"/>
      <c r="C30" s="42"/>
      <c r="D30" s="42"/>
      <c r="E30" s="42"/>
      <c r="F30" s="42"/>
      <c r="G30" s="43"/>
      <c r="H30" s="43"/>
      <c r="I30" s="43"/>
      <c r="J30" s="43"/>
      <c r="K30" s="43"/>
    </row>
    <row r="31" spans="1:14" ht="38.25" customHeight="1" x14ac:dyDescent="0.25">
      <c r="A31" s="42"/>
      <c r="B31" s="42"/>
      <c r="C31" s="42"/>
      <c r="D31" s="42"/>
      <c r="E31" s="42"/>
      <c r="F31" s="42"/>
      <c r="G31" s="43"/>
      <c r="H31" s="43"/>
      <c r="I31" s="43"/>
      <c r="J31" s="43"/>
      <c r="K31" s="43"/>
    </row>
    <row r="32" spans="1:14" ht="38.25" customHeight="1" x14ac:dyDescent="0.25">
      <c r="A32" s="42"/>
      <c r="B32" s="42"/>
      <c r="C32" s="42"/>
      <c r="D32" s="42"/>
      <c r="E32" s="42"/>
      <c r="F32" s="42"/>
      <c r="G32" s="43"/>
      <c r="H32" s="43"/>
      <c r="I32" s="43"/>
      <c r="J32" s="43"/>
      <c r="K32" s="43"/>
    </row>
    <row r="33" spans="1:11" ht="38.25" customHeight="1" x14ac:dyDescent="0.25">
      <c r="A33" s="42"/>
      <c r="B33" s="42"/>
      <c r="C33" s="42"/>
      <c r="D33" s="42"/>
      <c r="E33" s="42"/>
      <c r="F33" s="42"/>
      <c r="G33" s="43"/>
      <c r="H33" s="43"/>
      <c r="I33" s="43"/>
      <c r="J33" s="43"/>
      <c r="K33" s="43"/>
    </row>
    <row r="34" spans="1:11" ht="38.25" customHeight="1" x14ac:dyDescent="0.25">
      <c r="A34" s="42"/>
      <c r="B34" s="42"/>
      <c r="C34" s="42"/>
      <c r="D34" s="42"/>
      <c r="E34" s="42"/>
      <c r="F34" s="42"/>
      <c r="G34" s="43"/>
      <c r="H34" s="43"/>
      <c r="I34" s="43"/>
      <c r="J34" s="43"/>
      <c r="K34" s="43"/>
    </row>
    <row r="35" spans="1:11" ht="38.25" customHeight="1" x14ac:dyDescent="0.25">
      <c r="A35" s="42"/>
      <c r="B35" s="42"/>
      <c r="C35" s="42"/>
      <c r="D35" s="42"/>
      <c r="E35" s="42"/>
      <c r="F35" s="42"/>
      <c r="G35" s="43"/>
      <c r="H35" s="43"/>
      <c r="I35" s="43"/>
      <c r="J35" s="43"/>
      <c r="K35" s="43"/>
    </row>
    <row r="36" spans="1:11" ht="38.25" customHeight="1" x14ac:dyDescent="0.25">
      <c r="A36" s="42"/>
      <c r="B36" s="42"/>
      <c r="C36" s="42"/>
      <c r="D36" s="42"/>
      <c r="E36" s="42"/>
      <c r="F36" s="42"/>
      <c r="G36" s="43"/>
      <c r="H36" s="43"/>
      <c r="I36" s="43"/>
      <c r="J36" s="43"/>
      <c r="K36" s="43"/>
    </row>
    <row r="37" spans="1:11" ht="38.25" customHeight="1" x14ac:dyDescent="0.25">
      <c r="A37" s="42"/>
      <c r="B37" s="42"/>
      <c r="C37" s="42"/>
      <c r="D37" s="42"/>
      <c r="E37" s="42"/>
      <c r="F37" s="42"/>
      <c r="G37" s="43"/>
      <c r="H37" s="43"/>
      <c r="I37" s="43"/>
      <c r="J37" s="43"/>
      <c r="K37" s="43"/>
    </row>
    <row r="38" spans="1:11" ht="38.25" customHeight="1" x14ac:dyDescent="0.25">
      <c r="A38" s="42"/>
      <c r="B38" s="42"/>
      <c r="C38" s="42"/>
      <c r="D38" s="42"/>
      <c r="E38" s="42"/>
      <c r="F38" s="42"/>
      <c r="G38" s="43"/>
      <c r="H38" s="43"/>
      <c r="I38" s="43"/>
      <c r="J38" s="43"/>
      <c r="K38" s="43"/>
    </row>
    <row r="39" spans="1:11" ht="38.25" customHeight="1" x14ac:dyDescent="0.25">
      <c r="A39" s="42"/>
      <c r="B39" s="42"/>
      <c r="C39" s="42"/>
      <c r="D39" s="42"/>
      <c r="E39" s="42"/>
      <c r="F39" s="42"/>
      <c r="G39" s="43"/>
      <c r="H39" s="43"/>
      <c r="I39" s="43"/>
      <c r="J39" s="43"/>
      <c r="K39" s="43"/>
    </row>
    <row r="40" spans="1:11" ht="38.25" customHeight="1" x14ac:dyDescent="0.25">
      <c r="A40" s="42"/>
      <c r="B40" s="42"/>
      <c r="C40" s="42"/>
      <c r="D40" s="42"/>
      <c r="E40" s="42"/>
      <c r="F40" s="42"/>
      <c r="G40" s="43"/>
      <c r="H40" s="43"/>
      <c r="I40" s="43"/>
      <c r="J40" s="43"/>
      <c r="K40" s="43"/>
    </row>
    <row r="41" spans="1:11" ht="38.25" customHeight="1" x14ac:dyDescent="0.25">
      <c r="A41" s="42"/>
      <c r="B41" s="42"/>
      <c r="C41" s="42"/>
      <c r="D41" s="42"/>
      <c r="E41" s="42"/>
      <c r="F41" s="42"/>
      <c r="G41" s="43"/>
      <c r="H41" s="43"/>
      <c r="I41" s="43"/>
      <c r="J41" s="43"/>
      <c r="K41" s="43"/>
    </row>
    <row r="42" spans="1:11" ht="38.25" customHeight="1" x14ac:dyDescent="0.25">
      <c r="A42" s="42"/>
      <c r="B42" s="42"/>
      <c r="C42" s="42"/>
      <c r="D42" s="42"/>
      <c r="E42" s="42"/>
      <c r="F42" s="42"/>
      <c r="G42" s="43"/>
      <c r="H42" s="43"/>
      <c r="I42" s="43"/>
      <c r="J42" s="43"/>
      <c r="K42" s="43"/>
    </row>
    <row r="43" spans="1:11" ht="38.25" customHeight="1" x14ac:dyDescent="0.25">
      <c r="A43" s="42"/>
      <c r="B43" s="42"/>
      <c r="C43" s="42"/>
      <c r="D43" s="42"/>
      <c r="E43" s="42"/>
      <c r="F43" s="42"/>
      <c r="G43" s="43"/>
      <c r="H43" s="43"/>
      <c r="I43" s="43"/>
      <c r="J43" s="43"/>
      <c r="K43" s="43"/>
    </row>
    <row r="44" spans="1:11" ht="38.25" customHeight="1" x14ac:dyDescent="0.25">
      <c r="A44" s="42"/>
      <c r="B44" s="42"/>
      <c r="C44" s="42"/>
      <c r="D44" s="42"/>
      <c r="E44" s="42"/>
      <c r="F44" s="42"/>
      <c r="G44" s="43"/>
      <c r="H44" s="43"/>
      <c r="I44" s="43"/>
      <c r="J44" s="43"/>
      <c r="K44" s="43"/>
    </row>
    <row r="45" spans="1:11" ht="38.25" customHeight="1" x14ac:dyDescent="0.25">
      <c r="A45" s="42"/>
      <c r="B45" s="42"/>
      <c r="C45" s="42"/>
      <c r="D45" s="42"/>
      <c r="E45" s="42"/>
      <c r="F45" s="42"/>
      <c r="G45" s="43"/>
      <c r="H45" s="43"/>
      <c r="I45" s="43"/>
      <c r="J45" s="43"/>
      <c r="K45" s="43"/>
    </row>
    <row r="46" spans="1:11" ht="38.25" customHeight="1" x14ac:dyDescent="0.25">
      <c r="A46" s="42"/>
      <c r="B46" s="42"/>
      <c r="C46" s="42"/>
      <c r="D46" s="42"/>
      <c r="E46" s="42"/>
      <c r="F46" s="42"/>
      <c r="G46" s="43"/>
      <c r="H46" s="43"/>
      <c r="I46" s="43"/>
      <c r="J46" s="43"/>
      <c r="K46" s="43"/>
    </row>
    <row r="47" spans="1:11" ht="38.25" customHeight="1" x14ac:dyDescent="0.25">
      <c r="A47" s="42"/>
      <c r="B47" s="42"/>
      <c r="C47" s="42"/>
      <c r="D47" s="42"/>
      <c r="E47" s="42"/>
      <c r="F47" s="42"/>
      <c r="G47" s="43"/>
      <c r="H47" s="43"/>
      <c r="I47" s="43"/>
      <c r="J47" s="43"/>
      <c r="K47" s="43"/>
    </row>
    <row r="48" spans="1:11" ht="38.25" customHeight="1" x14ac:dyDescent="0.25">
      <c r="A48" s="42"/>
      <c r="B48" s="42"/>
      <c r="C48" s="42"/>
      <c r="D48" s="42"/>
      <c r="E48" s="42"/>
      <c r="F48" s="42"/>
      <c r="G48" s="43"/>
      <c r="H48" s="43"/>
      <c r="I48" s="43"/>
      <c r="J48" s="43"/>
      <c r="K48" s="43"/>
    </row>
    <row r="49" spans="1:11" ht="38.25" customHeight="1" x14ac:dyDescent="0.25">
      <c r="A49" s="42"/>
      <c r="B49" s="42"/>
      <c r="C49" s="42"/>
      <c r="D49" s="42"/>
      <c r="E49" s="42"/>
      <c r="F49" s="42"/>
      <c r="G49" s="43"/>
      <c r="H49" s="43"/>
      <c r="I49" s="43"/>
      <c r="J49" s="43"/>
      <c r="K49" s="43"/>
    </row>
    <row r="50" spans="1:11" ht="38.25" customHeight="1" x14ac:dyDescent="0.25">
      <c r="A50" s="42"/>
      <c r="B50" s="42"/>
      <c r="C50" s="42"/>
      <c r="D50" s="42"/>
      <c r="E50" s="42"/>
      <c r="F50" s="42"/>
      <c r="G50" s="43"/>
      <c r="H50" s="43"/>
      <c r="I50" s="43"/>
      <c r="J50" s="43"/>
      <c r="K50" s="43"/>
    </row>
    <row r="51" spans="1:11" ht="38.25" customHeight="1" x14ac:dyDescent="0.25">
      <c r="A51" s="42"/>
      <c r="B51" s="42"/>
      <c r="C51" s="42"/>
      <c r="D51" s="42"/>
      <c r="E51" s="42"/>
      <c r="F51" s="42"/>
      <c r="G51" s="43"/>
      <c r="H51" s="43"/>
      <c r="I51" s="43"/>
      <c r="J51" s="43"/>
      <c r="K51" s="43"/>
    </row>
    <row r="52" spans="1:11" ht="38.25" customHeight="1" x14ac:dyDescent="0.25">
      <c r="A52" s="42"/>
      <c r="B52" s="42"/>
      <c r="C52" s="42"/>
      <c r="D52" s="42"/>
      <c r="E52" s="42"/>
      <c r="F52" s="42"/>
      <c r="G52" s="43"/>
      <c r="H52" s="43"/>
      <c r="I52" s="43"/>
      <c r="J52" s="43"/>
      <c r="K52" s="43"/>
    </row>
    <row r="53" spans="1:11" ht="38.25" customHeight="1" x14ac:dyDescent="0.25">
      <c r="A53" s="42"/>
      <c r="B53" s="42"/>
      <c r="C53" s="42"/>
      <c r="D53" s="42"/>
      <c r="E53" s="42"/>
      <c r="F53" s="42"/>
      <c r="G53" s="43"/>
      <c r="H53" s="43"/>
      <c r="I53" s="43"/>
      <c r="J53" s="43"/>
      <c r="K53" s="43"/>
    </row>
    <row r="54" spans="1:11" ht="38.25" customHeight="1" x14ac:dyDescent="0.25">
      <c r="A54" s="42"/>
      <c r="B54" s="42"/>
      <c r="C54" s="42"/>
      <c r="D54" s="42"/>
      <c r="E54" s="42"/>
      <c r="F54" s="42"/>
      <c r="G54" s="43"/>
      <c r="H54" s="43"/>
      <c r="I54" s="43"/>
      <c r="J54" s="43"/>
      <c r="K54" s="43"/>
    </row>
    <row r="55" spans="1:11" ht="38.25" customHeight="1" x14ac:dyDescent="0.25">
      <c r="A55" s="42"/>
      <c r="B55" s="42"/>
      <c r="C55" s="42"/>
      <c r="D55" s="42"/>
      <c r="E55" s="42"/>
      <c r="F55" s="42"/>
      <c r="G55" s="43"/>
      <c r="H55" s="43"/>
      <c r="I55" s="43"/>
      <c r="J55" s="43"/>
      <c r="K55" s="43"/>
    </row>
    <row r="56" spans="1:11" ht="38.25" customHeight="1" x14ac:dyDescent="0.25">
      <c r="A56" s="42"/>
      <c r="B56" s="42"/>
      <c r="C56" s="42"/>
      <c r="D56" s="42"/>
      <c r="E56" s="42"/>
      <c r="F56" s="42"/>
      <c r="G56" s="43"/>
      <c r="H56" s="43"/>
      <c r="I56" s="43"/>
      <c r="J56" s="43"/>
      <c r="K56" s="43"/>
    </row>
    <row r="57" spans="1:11" ht="38.25" customHeight="1" x14ac:dyDescent="0.25">
      <c r="A57" s="42"/>
      <c r="B57" s="42"/>
      <c r="C57" s="42"/>
      <c r="D57" s="42"/>
      <c r="E57" s="42"/>
      <c r="F57" s="42"/>
      <c r="G57" s="43"/>
      <c r="H57" s="43"/>
      <c r="I57" s="43"/>
      <c r="J57" s="43"/>
      <c r="K57" s="43"/>
    </row>
    <row r="58" spans="1:11" ht="38.25" customHeight="1" x14ac:dyDescent="0.25">
      <c r="A58" s="42"/>
      <c r="B58" s="42"/>
      <c r="C58" s="42"/>
      <c r="D58" s="42"/>
      <c r="E58" s="42"/>
      <c r="F58" s="42"/>
      <c r="G58" s="43"/>
      <c r="H58" s="43"/>
      <c r="I58" s="43"/>
      <c r="J58" s="43"/>
      <c r="K58" s="43"/>
    </row>
    <row r="59" spans="1:11" ht="38.25" customHeight="1" x14ac:dyDescent="0.25">
      <c r="A59" s="42"/>
      <c r="B59" s="42"/>
      <c r="C59" s="42"/>
      <c r="D59" s="42"/>
      <c r="E59" s="42"/>
      <c r="F59" s="42"/>
      <c r="G59" s="43"/>
      <c r="H59" s="43"/>
      <c r="I59" s="43"/>
      <c r="J59" s="43"/>
      <c r="K59" s="43"/>
    </row>
    <row r="60" spans="1:11" ht="38.25" customHeight="1" x14ac:dyDescent="0.25">
      <c r="A60" s="42"/>
      <c r="B60" s="42"/>
      <c r="C60" s="42"/>
      <c r="D60" s="42"/>
      <c r="E60" s="42"/>
      <c r="F60" s="42"/>
      <c r="G60" s="43"/>
      <c r="H60" s="43"/>
      <c r="I60" s="43"/>
      <c r="J60" s="43"/>
      <c r="K60" s="43"/>
    </row>
    <row r="61" spans="1:11" ht="38.25" customHeight="1" x14ac:dyDescent="0.25">
      <c r="A61" s="42"/>
      <c r="B61" s="42"/>
      <c r="C61" s="42"/>
      <c r="D61" s="42"/>
      <c r="E61" s="42"/>
      <c r="F61" s="42"/>
      <c r="G61" s="43"/>
      <c r="H61" s="43"/>
      <c r="I61" s="43"/>
      <c r="J61" s="43"/>
      <c r="K61" s="43"/>
    </row>
    <row r="62" spans="1:11" ht="38.25" customHeight="1" x14ac:dyDescent="0.25">
      <c r="A62" s="42"/>
      <c r="B62" s="42"/>
      <c r="C62" s="42"/>
      <c r="D62" s="42"/>
      <c r="E62" s="42"/>
      <c r="F62" s="42"/>
      <c r="G62" s="43"/>
      <c r="H62" s="43"/>
      <c r="I62" s="43"/>
      <c r="J62" s="43"/>
      <c r="K62" s="43"/>
    </row>
    <row r="63" spans="1:11" ht="38.25" customHeight="1" x14ac:dyDescent="0.25">
      <c r="A63" s="42"/>
      <c r="B63" s="42"/>
      <c r="C63" s="42"/>
      <c r="D63" s="42"/>
      <c r="E63" s="42"/>
      <c r="F63" s="42"/>
      <c r="G63" s="43"/>
      <c r="H63" s="43"/>
      <c r="I63" s="43"/>
      <c r="J63" s="43"/>
      <c r="K63" s="43"/>
    </row>
    <row r="64" spans="1:11" ht="38.25" customHeight="1" x14ac:dyDescent="0.25">
      <c r="A64" s="42"/>
      <c r="B64" s="42"/>
      <c r="C64" s="42"/>
      <c r="D64" s="42"/>
      <c r="E64" s="42"/>
      <c r="F64" s="42"/>
      <c r="G64" s="43"/>
      <c r="H64" s="43"/>
      <c r="I64" s="43"/>
      <c r="J64" s="43"/>
      <c r="K64" s="43"/>
    </row>
    <row r="65" spans="1:11" ht="38.25" customHeight="1" x14ac:dyDescent="0.25">
      <c r="A65" s="42"/>
      <c r="B65" s="42"/>
      <c r="C65" s="42"/>
      <c r="D65" s="42"/>
      <c r="E65" s="42"/>
      <c r="F65" s="42"/>
      <c r="G65" s="43"/>
      <c r="H65" s="43"/>
      <c r="I65" s="43"/>
      <c r="J65" s="43"/>
      <c r="K65" s="43"/>
    </row>
    <row r="66" spans="1:11" ht="38.25" customHeight="1" x14ac:dyDescent="0.25">
      <c r="A66" s="42"/>
      <c r="B66" s="42"/>
      <c r="C66" s="42"/>
      <c r="D66" s="42"/>
      <c r="E66" s="42"/>
      <c r="F66" s="42"/>
      <c r="G66" s="43"/>
      <c r="H66" s="43"/>
      <c r="I66" s="43"/>
      <c r="J66" s="43"/>
      <c r="K66" s="43"/>
    </row>
    <row r="67" spans="1:11" ht="38.25" customHeight="1" x14ac:dyDescent="0.25">
      <c r="A67" s="42"/>
      <c r="B67" s="42"/>
      <c r="C67" s="42"/>
      <c r="D67" s="42"/>
      <c r="E67" s="42"/>
      <c r="F67" s="42"/>
      <c r="G67" s="43"/>
      <c r="H67" s="43"/>
      <c r="I67" s="43"/>
      <c r="J67" s="43"/>
      <c r="K67" s="43"/>
    </row>
    <row r="68" spans="1:11" ht="38.25" customHeight="1" x14ac:dyDescent="0.25">
      <c r="A68" s="42"/>
      <c r="B68" s="42"/>
      <c r="C68" s="42"/>
      <c r="D68" s="42"/>
      <c r="E68" s="42"/>
      <c r="F68" s="42"/>
      <c r="G68" s="43"/>
      <c r="H68" s="43"/>
      <c r="I68" s="43"/>
      <c r="J68" s="43"/>
      <c r="K68" s="43"/>
    </row>
    <row r="69" spans="1:11" ht="38.25" customHeight="1" x14ac:dyDescent="0.25">
      <c r="A69" s="42"/>
      <c r="B69" s="42"/>
      <c r="C69" s="42"/>
      <c r="D69" s="42"/>
      <c r="E69" s="42"/>
      <c r="F69" s="42"/>
      <c r="G69" s="43"/>
      <c r="H69" s="43"/>
      <c r="I69" s="43"/>
      <c r="J69" s="43"/>
      <c r="K69" s="43"/>
    </row>
    <row r="70" spans="1:11" ht="38.25" customHeight="1" x14ac:dyDescent="0.25">
      <c r="A70" s="42"/>
      <c r="B70" s="42"/>
      <c r="C70" s="42"/>
      <c r="D70" s="42"/>
      <c r="E70" s="42"/>
      <c r="F70" s="42"/>
      <c r="G70" s="43"/>
      <c r="H70" s="43"/>
      <c r="I70" s="43"/>
      <c r="J70" s="43"/>
      <c r="K70" s="43"/>
    </row>
    <row r="71" spans="1:11" ht="38.25" customHeight="1" x14ac:dyDescent="0.25">
      <c r="A71" s="42"/>
      <c r="B71" s="42"/>
      <c r="C71" s="42"/>
      <c r="D71" s="42"/>
      <c r="E71" s="42"/>
      <c r="F71" s="42"/>
      <c r="G71" s="43"/>
      <c r="H71" s="43"/>
      <c r="I71" s="43"/>
      <c r="J71" s="43"/>
      <c r="K71" s="43"/>
    </row>
    <row r="72" spans="1:11" ht="38.25" customHeight="1" x14ac:dyDescent="0.25">
      <c r="A72" s="42"/>
      <c r="B72" s="42"/>
      <c r="C72" s="42"/>
      <c r="D72" s="42"/>
      <c r="E72" s="42"/>
      <c r="F72" s="42"/>
      <c r="G72" s="43"/>
      <c r="H72" s="43"/>
      <c r="I72" s="43"/>
      <c r="J72" s="43"/>
      <c r="K72" s="43"/>
    </row>
    <row r="73" spans="1:11" ht="38.25" customHeight="1" x14ac:dyDescent="0.25">
      <c r="A73" s="42"/>
      <c r="B73" s="42"/>
      <c r="C73" s="42"/>
      <c r="D73" s="42"/>
      <c r="E73" s="42"/>
      <c r="F73" s="42"/>
      <c r="G73" s="43"/>
      <c r="H73" s="43"/>
      <c r="I73" s="43"/>
      <c r="J73" s="43"/>
      <c r="K73" s="43"/>
    </row>
    <row r="74" spans="1:11" ht="38.25" customHeight="1" x14ac:dyDescent="0.25">
      <c r="A74" s="42"/>
      <c r="B74" s="42"/>
      <c r="C74" s="42"/>
      <c r="D74" s="42"/>
      <c r="E74" s="42"/>
      <c r="F74" s="42"/>
      <c r="G74" s="43"/>
      <c r="H74" s="43"/>
      <c r="I74" s="43"/>
      <c r="J74" s="43"/>
      <c r="K74" s="43"/>
    </row>
    <row r="75" spans="1:11" ht="38.25" customHeight="1" x14ac:dyDescent="0.25">
      <c r="A75" s="42"/>
      <c r="B75" s="42"/>
      <c r="C75" s="42"/>
      <c r="D75" s="42"/>
      <c r="E75" s="42"/>
      <c r="F75" s="42"/>
      <c r="G75" s="43"/>
      <c r="H75" s="43"/>
      <c r="I75" s="43"/>
      <c r="J75" s="43"/>
      <c r="K75" s="43"/>
    </row>
    <row r="76" spans="1:11" ht="38.25" customHeight="1" x14ac:dyDescent="0.25">
      <c r="A76" s="42"/>
      <c r="B76" s="42"/>
      <c r="C76" s="42"/>
      <c r="D76" s="42"/>
      <c r="E76" s="42"/>
      <c r="F76" s="42"/>
      <c r="G76" s="43"/>
      <c r="H76" s="43"/>
      <c r="I76" s="43"/>
      <c r="J76" s="43"/>
      <c r="K76" s="43"/>
    </row>
    <row r="77" spans="1:11" ht="38.25" customHeight="1" x14ac:dyDescent="0.25">
      <c r="A77" s="42"/>
      <c r="B77" s="42"/>
      <c r="C77" s="42"/>
      <c r="D77" s="42"/>
      <c r="E77" s="42"/>
      <c r="F77" s="42"/>
      <c r="G77" s="43"/>
      <c r="H77" s="43"/>
      <c r="I77" s="43"/>
      <c r="J77" s="43"/>
      <c r="K77" s="43"/>
    </row>
    <row r="78" spans="1:11" ht="38.25" customHeight="1" x14ac:dyDescent="0.25">
      <c r="A78" s="42"/>
      <c r="B78" s="42"/>
      <c r="C78" s="42"/>
      <c r="D78" s="42"/>
      <c r="E78" s="42"/>
      <c r="F78" s="42"/>
      <c r="G78" s="43"/>
      <c r="H78" s="43"/>
      <c r="I78" s="43"/>
      <c r="J78" s="43"/>
      <c r="K78" s="43"/>
    </row>
    <row r="79" spans="1:11" ht="38.25" customHeight="1" x14ac:dyDescent="0.25">
      <c r="A79" s="42"/>
      <c r="B79" s="42"/>
      <c r="C79" s="42"/>
      <c r="D79" s="42"/>
      <c r="E79" s="42"/>
      <c r="F79" s="42"/>
      <c r="G79" s="43"/>
      <c r="H79" s="43"/>
      <c r="I79" s="43"/>
      <c r="J79" s="43"/>
      <c r="K79" s="43"/>
    </row>
    <row r="80" spans="1:11" ht="38.25" customHeight="1" x14ac:dyDescent="0.25">
      <c r="A80" s="42"/>
      <c r="B80" s="42"/>
      <c r="C80" s="42"/>
      <c r="D80" s="42"/>
      <c r="E80" s="42"/>
      <c r="F80" s="42"/>
      <c r="G80" s="43"/>
      <c r="H80" s="43"/>
      <c r="I80" s="43"/>
      <c r="J80" s="43"/>
      <c r="K80" s="43"/>
    </row>
    <row r="81" spans="1:11" ht="38.25" customHeight="1" x14ac:dyDescent="0.25">
      <c r="A81" s="42"/>
      <c r="B81" s="42"/>
      <c r="C81" s="42"/>
      <c r="D81" s="42"/>
      <c r="E81" s="42"/>
      <c r="F81" s="42"/>
      <c r="G81" s="43"/>
      <c r="H81" s="43"/>
      <c r="I81" s="43"/>
      <c r="J81" s="43"/>
      <c r="K81" s="43"/>
    </row>
    <row r="82" spans="1:11" ht="38.25" customHeight="1" x14ac:dyDescent="0.25">
      <c r="A82" s="42"/>
      <c r="B82" s="42"/>
      <c r="C82" s="42"/>
      <c r="D82" s="42"/>
      <c r="E82" s="42"/>
      <c r="F82" s="42"/>
      <c r="G82" s="43"/>
      <c r="H82" s="43"/>
      <c r="I82" s="43"/>
      <c r="J82" s="43"/>
      <c r="K82" s="43"/>
    </row>
    <row r="83" spans="1:11" ht="38.25" customHeight="1" x14ac:dyDescent="0.25">
      <c r="A83" s="42"/>
      <c r="B83" s="42"/>
      <c r="C83" s="42"/>
      <c r="D83" s="42"/>
      <c r="E83" s="42"/>
      <c r="F83" s="42"/>
      <c r="G83" s="43"/>
      <c r="H83" s="43"/>
      <c r="I83" s="43"/>
      <c r="J83" s="43"/>
      <c r="K83" s="43"/>
    </row>
    <row r="84" spans="1:11" ht="38.25" customHeight="1" x14ac:dyDescent="0.25">
      <c r="A84" s="42"/>
      <c r="B84" s="42"/>
      <c r="C84" s="42"/>
      <c r="D84" s="42"/>
      <c r="E84" s="42"/>
      <c r="F84" s="42"/>
      <c r="G84" s="43"/>
      <c r="H84" s="43"/>
      <c r="I84" s="43"/>
      <c r="J84" s="43"/>
      <c r="K84" s="43"/>
    </row>
    <row r="85" spans="1:11" ht="38.25" customHeight="1" x14ac:dyDescent="0.25">
      <c r="A85" s="42"/>
      <c r="B85" s="42"/>
      <c r="C85" s="42"/>
      <c r="D85" s="42"/>
      <c r="E85" s="42"/>
      <c r="F85" s="42"/>
      <c r="G85" s="43"/>
      <c r="H85" s="43"/>
      <c r="I85" s="43"/>
      <c r="J85" s="43"/>
      <c r="K85" s="43"/>
    </row>
    <row r="86" spans="1:11" ht="38.25" customHeight="1" x14ac:dyDescent="0.25">
      <c r="A86" s="42"/>
      <c r="B86" s="42"/>
      <c r="C86" s="42"/>
      <c r="D86" s="42"/>
      <c r="E86" s="42"/>
      <c r="F86" s="42"/>
      <c r="G86" s="43"/>
      <c r="H86" s="43"/>
      <c r="I86" s="43"/>
      <c r="J86" s="43"/>
      <c r="K86" s="43"/>
    </row>
    <row r="87" spans="1:11" ht="38.25" customHeight="1" x14ac:dyDescent="0.25">
      <c r="A87" s="42"/>
      <c r="B87" s="42"/>
      <c r="C87" s="42"/>
      <c r="D87" s="42"/>
      <c r="E87" s="42"/>
      <c r="F87" s="42"/>
      <c r="G87" s="43"/>
      <c r="H87" s="43"/>
      <c r="I87" s="43"/>
      <c r="J87" s="43"/>
      <c r="K87" s="43"/>
    </row>
    <row r="88" spans="1:11" ht="38.25" customHeight="1" x14ac:dyDescent="0.25">
      <c r="A88" s="42"/>
      <c r="B88" s="42"/>
      <c r="C88" s="42"/>
      <c r="D88" s="42"/>
      <c r="E88" s="42"/>
      <c r="F88" s="42"/>
      <c r="G88" s="43"/>
      <c r="H88" s="43"/>
      <c r="I88" s="43"/>
      <c r="J88" s="43"/>
      <c r="K88" s="43"/>
    </row>
    <row r="89" spans="1:11" ht="38.25" customHeight="1" x14ac:dyDescent="0.25">
      <c r="A89" s="42"/>
      <c r="B89" s="42"/>
      <c r="C89" s="42"/>
      <c r="D89" s="42"/>
      <c r="E89" s="42"/>
      <c r="F89" s="42"/>
      <c r="G89" s="43"/>
      <c r="H89" s="43"/>
      <c r="I89" s="43"/>
      <c r="J89" s="43"/>
      <c r="K89" s="43"/>
    </row>
    <row r="90" spans="1:11" ht="38.25" customHeight="1" x14ac:dyDescent="0.25">
      <c r="A90" s="42"/>
      <c r="B90" s="42"/>
      <c r="C90" s="42"/>
      <c r="D90" s="42"/>
      <c r="E90" s="42"/>
      <c r="F90" s="42"/>
      <c r="G90" s="43"/>
      <c r="H90" s="43"/>
      <c r="I90" s="43"/>
      <c r="J90" s="43"/>
      <c r="K90" s="43"/>
    </row>
    <row r="91" spans="1:11" ht="38.25" customHeight="1" x14ac:dyDescent="0.25">
      <c r="A91" s="42"/>
      <c r="B91" s="42"/>
      <c r="C91" s="42"/>
      <c r="D91" s="42"/>
      <c r="E91" s="42"/>
      <c r="F91" s="42"/>
      <c r="G91" s="43"/>
      <c r="H91" s="43"/>
      <c r="I91" s="43"/>
      <c r="J91" s="43"/>
      <c r="K91" s="43"/>
    </row>
    <row r="92" spans="1:11" ht="38.25" customHeight="1" x14ac:dyDescent="0.25">
      <c r="A92" s="42"/>
      <c r="B92" s="42"/>
      <c r="C92" s="42"/>
      <c r="D92" s="42"/>
      <c r="E92" s="42"/>
      <c r="F92" s="42"/>
      <c r="G92" s="43"/>
      <c r="H92" s="43"/>
      <c r="I92" s="43"/>
      <c r="J92" s="43"/>
      <c r="K92" s="43"/>
    </row>
    <row r="93" spans="1:11" ht="38.25" customHeight="1" x14ac:dyDescent="0.25">
      <c r="A93" s="42"/>
      <c r="B93" s="42"/>
      <c r="C93" s="42"/>
      <c r="D93" s="42"/>
      <c r="E93" s="42"/>
      <c r="F93" s="42"/>
      <c r="G93" s="43"/>
      <c r="H93" s="43"/>
      <c r="I93" s="43"/>
      <c r="J93" s="43"/>
      <c r="K93" s="43"/>
    </row>
    <row r="94" spans="1:11" ht="38.25" customHeight="1" x14ac:dyDescent="0.25">
      <c r="A94" s="42"/>
      <c r="B94" s="42"/>
      <c r="C94" s="42"/>
      <c r="D94" s="42"/>
      <c r="E94" s="42"/>
      <c r="F94" s="42"/>
      <c r="G94" s="43"/>
      <c r="H94" s="43"/>
      <c r="I94" s="43"/>
      <c r="J94" s="43"/>
      <c r="K94" s="43"/>
    </row>
    <row r="95" spans="1:11" ht="38.25" customHeight="1" x14ac:dyDescent="0.25">
      <c r="A95" s="42"/>
      <c r="B95" s="42"/>
      <c r="C95" s="42"/>
      <c r="D95" s="42"/>
      <c r="E95" s="42"/>
      <c r="F95" s="42"/>
      <c r="G95" s="43"/>
      <c r="H95" s="43"/>
      <c r="I95" s="43"/>
      <c r="J95" s="43"/>
      <c r="K95" s="43"/>
    </row>
    <row r="96" spans="1:11" ht="38.25" customHeight="1" x14ac:dyDescent="0.25">
      <c r="A96" s="42"/>
      <c r="B96" s="42"/>
      <c r="C96" s="42"/>
      <c r="D96" s="42"/>
      <c r="E96" s="42"/>
      <c r="F96" s="42"/>
      <c r="G96" s="43"/>
      <c r="H96" s="43"/>
      <c r="I96" s="43"/>
      <c r="J96" s="43"/>
      <c r="K96" s="43"/>
    </row>
    <row r="97" spans="1:11" ht="38.25" customHeight="1" x14ac:dyDescent="0.25">
      <c r="A97" s="42"/>
      <c r="B97" s="42"/>
      <c r="C97" s="42"/>
      <c r="D97" s="42"/>
      <c r="E97" s="42"/>
      <c r="F97" s="42"/>
      <c r="G97" s="43"/>
      <c r="H97" s="43"/>
      <c r="I97" s="43"/>
      <c r="J97" s="43"/>
      <c r="K97" s="43"/>
    </row>
    <row r="98" spans="1:11" ht="38.25" customHeight="1" x14ac:dyDescent="0.25">
      <c r="A98" s="42"/>
      <c r="B98" s="42"/>
      <c r="C98" s="42"/>
      <c r="D98" s="42"/>
      <c r="E98" s="42"/>
      <c r="F98" s="42"/>
      <c r="G98" s="43"/>
      <c r="H98" s="43"/>
      <c r="I98" s="43"/>
      <c r="J98" s="43"/>
      <c r="K98" s="43"/>
    </row>
    <row r="99" spans="1:11" ht="38.25" customHeight="1" x14ac:dyDescent="0.25">
      <c r="A99" s="42"/>
      <c r="B99" s="42"/>
      <c r="C99" s="42"/>
      <c r="D99" s="42"/>
      <c r="E99" s="42"/>
      <c r="F99" s="42"/>
      <c r="G99" s="43"/>
      <c r="H99" s="43"/>
      <c r="I99" s="43"/>
      <c r="J99" s="43"/>
      <c r="K99" s="43"/>
    </row>
    <row r="100" spans="1:11" ht="38.25" customHeight="1" x14ac:dyDescent="0.25">
      <c r="A100" s="42"/>
      <c r="B100" s="42"/>
      <c r="C100" s="42"/>
      <c r="D100" s="42"/>
      <c r="E100" s="42"/>
      <c r="F100" s="42"/>
      <c r="G100" s="43"/>
      <c r="H100" s="43"/>
      <c r="I100" s="43"/>
      <c r="J100" s="43"/>
      <c r="K100" s="43"/>
    </row>
  </sheetData>
  <mergeCells count="13">
    <mergeCell ref="L8:L9"/>
    <mergeCell ref="M8:M9"/>
    <mergeCell ref="N8:N9"/>
    <mergeCell ref="C2:G2"/>
    <mergeCell ref="C3:G3"/>
    <mergeCell ref="G8:K8"/>
    <mergeCell ref="A6:C6"/>
    <mergeCell ref="A8:A9"/>
    <mergeCell ref="B8:B9"/>
    <mergeCell ref="C8:C9"/>
    <mergeCell ref="D8:D9"/>
    <mergeCell ref="F8:F9"/>
    <mergeCell ref="E8:E9"/>
  </mergeCells>
  <conditionalFormatting sqref="A16:K100 B15:C15 G14:K15 A10:C14 G12:J13 K10:K13 E10:J11 E12:F15">
    <cfRule type="cellIs" dxfId="8" priority="3" operator="equal">
      <formula>""</formula>
    </cfRule>
  </conditionalFormatting>
  <conditionalFormatting sqref="A15">
    <cfRule type="cellIs" dxfId="7" priority="2" operator="equal">
      <formula>""</formula>
    </cfRule>
  </conditionalFormatting>
  <conditionalFormatting sqref="D10:D15">
    <cfRule type="cellIs" dxfId="6" priority="1" operator="equal">
      <formula>""</formula>
    </cfRule>
  </conditionalFormatting>
  <dataValidations count="1">
    <dataValidation type="list" allowBlank="1" showInputMessage="1" showErrorMessage="1" sqref="C10:C100">
      <formula1>INDIRECT($B10)</formula1>
    </dataValidation>
  </dataValidations>
  <hyperlinks>
    <hyperlink ref="D6" location="INICIO!A1" display="REGRESAR"/>
  </hyperlinks>
  <pageMargins left="0.70866141732283472" right="0.70866141732283472" top="0.74803149606299213" bottom="0.74803149606299213" header="0.31496062992125984" footer="0.31496062992125984"/>
  <pageSetup paperSize="14" scale="86"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'Variables Planes'!$E$3:$E$8</xm:f>
          </x14:formula1>
          <xm:sqref>B10:B100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
  <sheetViews>
    <sheetView zoomScale="120" zoomScaleNormal="120" workbookViewId="0">
      <pane xSplit="2" ySplit="9" topLeftCell="C13" activePane="bottomRight" state="frozen"/>
      <selection activeCell="A8" sqref="A8:A9"/>
      <selection pane="topRight" activeCell="A8" sqref="A8:A9"/>
      <selection pane="bottomLeft" activeCell="A8" sqref="A8:A9"/>
      <selection pane="bottomRight" activeCell="L2" sqref="L2"/>
    </sheetView>
  </sheetViews>
  <sheetFormatPr baseColWidth="10" defaultRowHeight="15" x14ac:dyDescent="0.25"/>
  <cols>
    <col min="1" max="1" width="33.7109375" customWidth="1"/>
    <col min="2" max="2" width="30.28515625" customWidth="1"/>
    <col min="3" max="3" width="27.85546875" customWidth="1"/>
    <col min="4" max="4" width="29.140625" customWidth="1"/>
    <col min="5" max="5" width="24" customWidth="1"/>
    <col min="6" max="6" width="24.85546875" customWidth="1"/>
    <col min="12" max="12" width="46.5703125" customWidth="1"/>
    <col min="13" max="13" width="31" customWidth="1"/>
    <col min="14" max="14" width="32.28515625" customWidth="1"/>
  </cols>
  <sheetData>
    <row r="1" spans="1:14" ht="4.5" customHeight="1" thickBot="1" x14ac:dyDescent="0.3"/>
    <row r="2" spans="1:14" ht="78" customHeight="1" x14ac:dyDescent="0.55000000000000004">
      <c r="C2" s="87" t="s">
        <v>223</v>
      </c>
      <c r="D2" s="88"/>
      <c r="E2" s="88"/>
      <c r="F2" s="88"/>
      <c r="G2" s="89"/>
      <c r="L2" s="81"/>
    </row>
    <row r="3" spans="1:14" ht="33.75" customHeight="1" thickBot="1" x14ac:dyDescent="0.6">
      <c r="C3" s="90" t="s">
        <v>224</v>
      </c>
      <c r="D3" s="91"/>
      <c r="E3" s="91"/>
      <c r="F3" s="91"/>
      <c r="G3" s="92"/>
    </row>
    <row r="4" spans="1:14" ht="6" customHeight="1" x14ac:dyDescent="0.25"/>
    <row r="5" spans="1:14" ht="6" customHeight="1" thickBot="1" x14ac:dyDescent="0.3"/>
    <row r="6" spans="1:14" ht="25.5" customHeight="1" thickBot="1" x14ac:dyDescent="0.3">
      <c r="A6" s="93" t="s">
        <v>98</v>
      </c>
      <c r="B6" s="93"/>
      <c r="C6" s="93"/>
      <c r="D6" s="41" t="s">
        <v>341</v>
      </c>
    </row>
    <row r="7" spans="1:14" ht="3.75" customHeight="1" x14ac:dyDescent="0.25"/>
    <row r="8" spans="1:14" x14ac:dyDescent="0.25">
      <c r="A8" s="94" t="s">
        <v>218</v>
      </c>
      <c r="B8" s="94" t="s">
        <v>225</v>
      </c>
      <c r="C8" s="94" t="s">
        <v>304</v>
      </c>
      <c r="D8" s="94" t="s">
        <v>91</v>
      </c>
      <c r="E8" s="94" t="s">
        <v>104</v>
      </c>
      <c r="F8" s="94" t="s">
        <v>92</v>
      </c>
      <c r="G8" s="86" t="s">
        <v>94</v>
      </c>
      <c r="H8" s="86"/>
      <c r="I8" s="86"/>
      <c r="J8" s="86"/>
      <c r="K8" s="86"/>
      <c r="L8" s="85" t="s">
        <v>521</v>
      </c>
      <c r="M8" s="85" t="s">
        <v>520</v>
      </c>
      <c r="N8" s="85" t="s">
        <v>522</v>
      </c>
    </row>
    <row r="9" spans="1:14" ht="24" x14ac:dyDescent="0.25">
      <c r="A9" s="94"/>
      <c r="B9" s="94"/>
      <c r="C9" s="94"/>
      <c r="D9" s="94"/>
      <c r="E9" s="94"/>
      <c r="F9" s="94"/>
      <c r="G9" s="23">
        <v>2015</v>
      </c>
      <c r="H9" s="23">
        <v>2016</v>
      </c>
      <c r="I9" s="23">
        <v>2017</v>
      </c>
      <c r="J9" s="23">
        <v>2018</v>
      </c>
      <c r="K9" s="23" t="s">
        <v>93</v>
      </c>
      <c r="L9" s="85"/>
      <c r="M9" s="85"/>
      <c r="N9" s="85"/>
    </row>
    <row r="10" spans="1:14" ht="108" customHeight="1" x14ac:dyDescent="0.25">
      <c r="A10" s="42" t="s">
        <v>399</v>
      </c>
      <c r="B10" s="42" t="s">
        <v>235</v>
      </c>
      <c r="C10" s="42" t="s">
        <v>305</v>
      </c>
      <c r="D10" s="42" t="s">
        <v>514</v>
      </c>
      <c r="E10" s="42" t="s">
        <v>366</v>
      </c>
      <c r="F10" s="42" t="s">
        <v>367</v>
      </c>
      <c r="G10" s="43">
        <v>10</v>
      </c>
      <c r="H10" s="43">
        <v>10</v>
      </c>
      <c r="I10" s="43">
        <v>10</v>
      </c>
      <c r="J10" s="43">
        <v>10</v>
      </c>
      <c r="K10" s="43">
        <v>10</v>
      </c>
      <c r="L10" s="73" t="s">
        <v>562</v>
      </c>
      <c r="M10" s="69"/>
      <c r="N10" s="69"/>
    </row>
    <row r="11" spans="1:14" ht="46.5" customHeight="1" x14ac:dyDescent="0.25">
      <c r="A11" s="42" t="s">
        <v>368</v>
      </c>
      <c r="B11" s="42" t="s">
        <v>236</v>
      </c>
      <c r="C11" s="42" t="s">
        <v>306</v>
      </c>
      <c r="D11" s="42" t="s">
        <v>514</v>
      </c>
      <c r="E11" s="42" t="s">
        <v>402</v>
      </c>
      <c r="F11" s="42" t="s">
        <v>403</v>
      </c>
      <c r="G11" s="43">
        <v>10</v>
      </c>
      <c r="H11" s="43">
        <v>10</v>
      </c>
      <c r="I11" s="43">
        <v>10</v>
      </c>
      <c r="J11" s="43">
        <v>10</v>
      </c>
      <c r="K11" s="43">
        <v>10</v>
      </c>
      <c r="L11" s="72" t="s">
        <v>563</v>
      </c>
      <c r="M11" s="72" t="s">
        <v>564</v>
      </c>
      <c r="N11" s="69"/>
    </row>
    <row r="12" spans="1:14" ht="32.25" customHeight="1" x14ac:dyDescent="0.25">
      <c r="A12" s="42" t="s">
        <v>369</v>
      </c>
      <c r="B12" s="42" t="s">
        <v>242</v>
      </c>
      <c r="C12" s="42" t="s">
        <v>227</v>
      </c>
      <c r="D12" s="42" t="s">
        <v>514</v>
      </c>
      <c r="E12" s="42" t="s">
        <v>370</v>
      </c>
      <c r="F12" s="42" t="s">
        <v>371</v>
      </c>
      <c r="G12" s="43">
        <v>10</v>
      </c>
      <c r="H12" s="43">
        <v>10</v>
      </c>
      <c r="I12" s="43">
        <v>10</v>
      </c>
      <c r="J12" s="43">
        <v>10</v>
      </c>
      <c r="K12" s="43">
        <v>10</v>
      </c>
      <c r="L12" s="73" t="s">
        <v>565</v>
      </c>
      <c r="M12" s="69"/>
      <c r="N12" s="69"/>
    </row>
    <row r="13" spans="1:14" ht="42" customHeight="1" x14ac:dyDescent="0.25">
      <c r="A13" s="42" t="s">
        <v>372</v>
      </c>
      <c r="B13" s="42" t="s">
        <v>238</v>
      </c>
      <c r="C13" s="42" t="s">
        <v>322</v>
      </c>
      <c r="D13" s="42" t="s">
        <v>514</v>
      </c>
      <c r="E13" s="42" t="s">
        <v>373</v>
      </c>
      <c r="F13" s="42" t="s">
        <v>374</v>
      </c>
      <c r="G13" s="43">
        <v>10</v>
      </c>
      <c r="H13" s="43">
        <v>10</v>
      </c>
      <c r="I13" s="43">
        <v>10</v>
      </c>
      <c r="J13" s="43">
        <v>10</v>
      </c>
      <c r="K13" s="43">
        <v>10</v>
      </c>
      <c r="L13" s="79" t="s">
        <v>535</v>
      </c>
      <c r="M13" s="79" t="s">
        <v>536</v>
      </c>
      <c r="N13" s="69"/>
    </row>
    <row r="14" spans="1:14" ht="113.25" customHeight="1" x14ac:dyDescent="0.25">
      <c r="A14" s="42" t="s">
        <v>375</v>
      </c>
      <c r="B14" s="42" t="s">
        <v>241</v>
      </c>
      <c r="C14" s="42" t="s">
        <v>332</v>
      </c>
      <c r="D14" s="42" t="s">
        <v>514</v>
      </c>
      <c r="E14" s="42" t="s">
        <v>376</v>
      </c>
      <c r="F14" s="42" t="s">
        <v>404</v>
      </c>
      <c r="G14" s="43">
        <v>10</v>
      </c>
      <c r="H14" s="43">
        <v>10</v>
      </c>
      <c r="I14" s="43">
        <v>10</v>
      </c>
      <c r="J14" s="43">
        <v>10</v>
      </c>
      <c r="K14" s="43">
        <v>10</v>
      </c>
      <c r="L14" s="72" t="s">
        <v>566</v>
      </c>
      <c r="M14" s="69"/>
      <c r="N14" s="69"/>
    </row>
    <row r="15" spans="1:14" ht="42.75" customHeight="1" x14ac:dyDescent="0.25">
      <c r="A15" s="42" t="s">
        <v>400</v>
      </c>
      <c r="B15" s="42" t="s">
        <v>228</v>
      </c>
      <c r="C15" s="42"/>
      <c r="D15" s="42" t="s">
        <v>514</v>
      </c>
      <c r="E15" s="42" t="s">
        <v>401</v>
      </c>
      <c r="F15" s="42" t="s">
        <v>405</v>
      </c>
      <c r="G15" s="43">
        <v>10</v>
      </c>
      <c r="H15" s="43">
        <v>10</v>
      </c>
      <c r="I15" s="43">
        <v>10</v>
      </c>
      <c r="J15" s="43">
        <v>10</v>
      </c>
      <c r="K15" s="43">
        <v>10</v>
      </c>
      <c r="L15" s="79" t="s">
        <v>567</v>
      </c>
      <c r="M15" s="69"/>
      <c r="N15" s="69"/>
    </row>
    <row r="16" spans="1:14" s="66" customFormat="1" ht="50.25" customHeight="1" x14ac:dyDescent="0.25">
      <c r="A16" s="67" t="s">
        <v>482</v>
      </c>
      <c r="B16" s="64" t="s">
        <v>236</v>
      </c>
      <c r="C16" s="64" t="s">
        <v>306</v>
      </c>
      <c r="D16" s="64" t="s">
        <v>356</v>
      </c>
      <c r="E16" s="64" t="s">
        <v>481</v>
      </c>
      <c r="F16" s="64" t="s">
        <v>480</v>
      </c>
      <c r="G16" s="65">
        <v>11</v>
      </c>
      <c r="H16" s="65">
        <v>11</v>
      </c>
      <c r="I16" s="65">
        <v>11</v>
      </c>
      <c r="J16" s="65">
        <v>11</v>
      </c>
      <c r="K16" s="65">
        <v>11</v>
      </c>
      <c r="L16" s="73" t="s">
        <v>538</v>
      </c>
      <c r="M16" s="72" t="s">
        <v>534</v>
      </c>
      <c r="N16" s="69"/>
    </row>
    <row r="17" spans="1:25" s="66" customFormat="1" ht="38.25" customHeight="1" x14ac:dyDescent="0.25">
      <c r="A17" s="64" t="s">
        <v>487</v>
      </c>
      <c r="B17" s="64" t="s">
        <v>238</v>
      </c>
      <c r="C17" s="64" t="s">
        <v>323</v>
      </c>
      <c r="D17" s="64" t="s">
        <v>356</v>
      </c>
      <c r="E17" s="64" t="s">
        <v>488</v>
      </c>
      <c r="F17" s="64" t="s">
        <v>489</v>
      </c>
      <c r="G17" s="65">
        <v>11</v>
      </c>
      <c r="H17" s="65">
        <v>11</v>
      </c>
      <c r="I17" s="65">
        <v>11</v>
      </c>
      <c r="J17" s="65">
        <v>11</v>
      </c>
      <c r="K17" s="65">
        <v>11</v>
      </c>
      <c r="L17" s="72" t="s">
        <v>568</v>
      </c>
      <c r="M17" s="69"/>
      <c r="N17" s="69"/>
    </row>
    <row r="18" spans="1:25" s="66" customFormat="1" ht="38.25" customHeight="1" x14ac:dyDescent="0.25">
      <c r="A18" s="64" t="s">
        <v>490</v>
      </c>
      <c r="B18" s="64" t="s">
        <v>236</v>
      </c>
      <c r="C18" s="64" t="s">
        <v>306</v>
      </c>
      <c r="D18" s="42" t="s">
        <v>514</v>
      </c>
      <c r="E18" s="64" t="s">
        <v>511</v>
      </c>
      <c r="F18" s="64" t="s">
        <v>491</v>
      </c>
      <c r="G18" s="65">
        <v>1</v>
      </c>
      <c r="H18" s="65">
        <v>1</v>
      </c>
      <c r="I18" s="65">
        <v>1</v>
      </c>
      <c r="J18" s="65">
        <v>1</v>
      </c>
      <c r="K18" s="65">
        <v>1</v>
      </c>
      <c r="L18" s="72" t="s">
        <v>533</v>
      </c>
      <c r="M18" s="69"/>
      <c r="N18" s="69"/>
    </row>
    <row r="19" spans="1:25" s="66" customFormat="1" ht="71.25" customHeight="1" x14ac:dyDescent="0.25">
      <c r="A19" s="64" t="s">
        <v>492</v>
      </c>
      <c r="B19" s="64" t="s">
        <v>236</v>
      </c>
      <c r="C19" s="64" t="s">
        <v>308</v>
      </c>
      <c r="D19" s="42" t="s">
        <v>514</v>
      </c>
      <c r="E19" s="64" t="s">
        <v>493</v>
      </c>
      <c r="F19" s="64" t="s">
        <v>494</v>
      </c>
      <c r="G19" s="43">
        <v>10</v>
      </c>
      <c r="H19" s="43">
        <v>10</v>
      </c>
      <c r="I19" s="43">
        <v>10</v>
      </c>
      <c r="J19" s="43">
        <v>10</v>
      </c>
      <c r="K19" s="43">
        <v>10</v>
      </c>
      <c r="L19" s="79" t="s">
        <v>537</v>
      </c>
      <c r="M19" s="79" t="s">
        <v>539</v>
      </c>
      <c r="N19" s="69"/>
    </row>
    <row r="20" spans="1:25" ht="38.25" customHeight="1" x14ac:dyDescent="0.25">
      <c r="A20" s="42" t="s">
        <v>510</v>
      </c>
      <c r="B20" s="42" t="s">
        <v>237</v>
      </c>
      <c r="C20" s="42" t="s">
        <v>318</v>
      </c>
      <c r="D20" s="42" t="s">
        <v>509</v>
      </c>
      <c r="E20" s="42" t="s">
        <v>512</v>
      </c>
      <c r="F20" s="42"/>
      <c r="G20" s="65">
        <v>1</v>
      </c>
      <c r="H20" s="65">
        <v>1</v>
      </c>
      <c r="I20" s="65">
        <v>1</v>
      </c>
      <c r="J20" s="65">
        <v>1</v>
      </c>
      <c r="K20" s="65">
        <v>1</v>
      </c>
      <c r="L20" s="75" t="s">
        <v>525</v>
      </c>
      <c r="M20" s="69"/>
      <c r="N20" s="69"/>
      <c r="Y20" t="s">
        <v>495</v>
      </c>
    </row>
    <row r="21" spans="1:25" ht="38.25" customHeight="1" x14ac:dyDescent="0.25">
      <c r="A21" s="42"/>
      <c r="B21" s="42"/>
      <c r="C21" s="42"/>
      <c r="D21" s="42"/>
      <c r="E21" s="42"/>
      <c r="F21" s="42"/>
      <c r="G21" s="43"/>
      <c r="H21" s="43"/>
      <c r="I21" s="43"/>
      <c r="J21" s="43"/>
      <c r="K21" s="43"/>
      <c r="L21" s="69"/>
      <c r="M21" s="69"/>
      <c r="N21" s="69"/>
    </row>
    <row r="22" spans="1:25" ht="38.25" customHeight="1" x14ac:dyDescent="0.25">
      <c r="A22" s="42"/>
      <c r="B22" s="42"/>
      <c r="C22" s="42"/>
      <c r="D22" s="42"/>
      <c r="E22" s="42"/>
      <c r="F22" s="42"/>
      <c r="G22" s="43"/>
      <c r="H22" s="43"/>
      <c r="I22" s="43"/>
      <c r="J22" s="43"/>
      <c r="K22" s="43"/>
      <c r="L22" s="69"/>
      <c r="M22" s="69"/>
      <c r="N22" s="69"/>
    </row>
    <row r="23" spans="1:25" ht="38.25" customHeight="1" x14ac:dyDescent="0.25">
      <c r="A23" s="42"/>
      <c r="B23" s="42"/>
      <c r="C23" s="42"/>
      <c r="D23" s="42"/>
      <c r="E23" s="42"/>
      <c r="F23" s="42"/>
      <c r="G23" s="43"/>
      <c r="H23" s="43"/>
      <c r="I23" s="43"/>
      <c r="J23" s="43"/>
      <c r="K23" s="43"/>
      <c r="L23" s="69"/>
      <c r="M23" s="69"/>
      <c r="N23" s="69"/>
    </row>
    <row r="24" spans="1:25" ht="38.25" customHeight="1" x14ac:dyDescent="0.25">
      <c r="A24" s="42"/>
      <c r="B24" s="42"/>
      <c r="C24" s="42"/>
      <c r="D24" s="42"/>
      <c r="E24" s="42"/>
      <c r="F24" s="42"/>
      <c r="G24" s="43"/>
      <c r="H24" s="43"/>
      <c r="I24" s="43"/>
      <c r="J24" s="43"/>
      <c r="K24" s="43"/>
      <c r="L24" s="69"/>
      <c r="M24" s="69"/>
      <c r="N24" s="69"/>
    </row>
    <row r="25" spans="1:25" ht="38.25" customHeight="1" x14ac:dyDescent="0.25">
      <c r="A25" s="42"/>
      <c r="B25" s="42"/>
      <c r="C25" s="42"/>
      <c r="D25" s="42"/>
      <c r="E25" s="42"/>
      <c r="F25" s="42"/>
      <c r="G25" s="43"/>
      <c r="H25" s="43"/>
      <c r="I25" s="43"/>
      <c r="J25" s="43"/>
      <c r="K25" s="43"/>
      <c r="L25" s="69"/>
      <c r="M25" s="69"/>
      <c r="N25" s="69"/>
    </row>
    <row r="26" spans="1:25" ht="38.25" customHeight="1" x14ac:dyDescent="0.25">
      <c r="A26" s="42"/>
      <c r="B26" s="42"/>
      <c r="C26" s="42"/>
      <c r="D26" s="42"/>
      <c r="E26" s="42"/>
      <c r="F26" s="42"/>
      <c r="G26" s="43"/>
      <c r="H26" s="43"/>
      <c r="I26" s="43"/>
      <c r="J26" s="43"/>
      <c r="K26" s="43"/>
      <c r="L26" s="69"/>
      <c r="M26" s="69"/>
      <c r="N26" s="69"/>
    </row>
    <row r="27" spans="1:25" ht="38.25" customHeight="1" x14ac:dyDescent="0.25">
      <c r="A27" s="42"/>
      <c r="B27" s="42"/>
      <c r="C27" s="42"/>
      <c r="D27" s="42"/>
      <c r="E27" s="42"/>
      <c r="F27" s="42"/>
      <c r="G27" s="43"/>
      <c r="H27" s="43"/>
      <c r="I27" s="43"/>
      <c r="J27" s="43"/>
      <c r="K27" s="43"/>
    </row>
    <row r="28" spans="1:25" ht="38.25" customHeight="1" x14ac:dyDescent="0.25">
      <c r="A28" s="42"/>
      <c r="B28" s="42"/>
      <c r="C28" s="42"/>
      <c r="D28" s="42"/>
      <c r="E28" s="42"/>
      <c r="F28" s="42"/>
      <c r="G28" s="43"/>
      <c r="H28" s="43"/>
      <c r="I28" s="43"/>
      <c r="J28" s="43"/>
      <c r="K28" s="43"/>
    </row>
    <row r="29" spans="1:25" ht="38.25" customHeight="1" x14ac:dyDescent="0.25">
      <c r="A29" s="42"/>
      <c r="B29" s="42"/>
      <c r="C29" s="42"/>
      <c r="D29" s="42"/>
      <c r="E29" s="42"/>
      <c r="F29" s="42"/>
      <c r="G29" s="43"/>
      <c r="H29" s="43"/>
      <c r="I29" s="43"/>
      <c r="J29" s="43"/>
      <c r="K29" s="43"/>
    </row>
    <row r="30" spans="1:25" ht="38.25" customHeight="1" x14ac:dyDescent="0.25">
      <c r="A30" s="42"/>
      <c r="B30" s="42"/>
      <c r="C30" s="42"/>
      <c r="D30" s="42"/>
      <c r="E30" s="42"/>
      <c r="F30" s="42"/>
      <c r="G30" s="43"/>
      <c r="H30" s="43"/>
      <c r="I30" s="43"/>
      <c r="J30" s="43"/>
      <c r="K30" s="43"/>
    </row>
    <row r="31" spans="1:25" ht="38.25" customHeight="1" x14ac:dyDescent="0.25">
      <c r="A31" s="42"/>
      <c r="B31" s="42"/>
      <c r="C31" s="42"/>
      <c r="D31" s="42"/>
      <c r="E31" s="42"/>
      <c r="F31" s="42"/>
      <c r="G31" s="43"/>
      <c r="H31" s="43"/>
      <c r="I31" s="43"/>
      <c r="J31" s="43"/>
      <c r="K31" s="43"/>
    </row>
    <row r="32" spans="1:25" ht="38.25" customHeight="1" x14ac:dyDescent="0.25">
      <c r="A32" s="42"/>
      <c r="B32" s="42"/>
      <c r="C32" s="42"/>
      <c r="D32" s="42"/>
      <c r="E32" s="42"/>
      <c r="F32" s="42"/>
      <c r="G32" s="43"/>
      <c r="H32" s="43"/>
      <c r="I32" s="43"/>
      <c r="J32" s="43"/>
      <c r="K32" s="43"/>
    </row>
    <row r="33" spans="1:11" ht="38.25" customHeight="1" x14ac:dyDescent="0.25">
      <c r="A33" s="42"/>
      <c r="B33" s="42"/>
      <c r="C33" s="42"/>
      <c r="D33" s="42"/>
      <c r="E33" s="42"/>
      <c r="F33" s="42"/>
      <c r="G33" s="43"/>
      <c r="H33" s="43"/>
      <c r="I33" s="43"/>
      <c r="J33" s="43"/>
      <c r="K33" s="43"/>
    </row>
    <row r="34" spans="1:11" ht="38.25" customHeight="1" x14ac:dyDescent="0.25">
      <c r="A34" s="42"/>
      <c r="B34" s="42"/>
      <c r="C34" s="42"/>
      <c r="D34" s="42"/>
      <c r="E34" s="42"/>
      <c r="F34" s="42"/>
      <c r="G34" s="43"/>
      <c r="H34" s="43"/>
      <c r="I34" s="43"/>
      <c r="J34" s="43"/>
      <c r="K34" s="43"/>
    </row>
    <row r="35" spans="1:11" ht="38.25" customHeight="1" x14ac:dyDescent="0.25">
      <c r="A35" s="42"/>
      <c r="B35" s="42"/>
      <c r="C35" s="42"/>
      <c r="D35" s="42"/>
      <c r="E35" s="42"/>
      <c r="F35" s="42"/>
      <c r="G35" s="43"/>
      <c r="H35" s="43"/>
      <c r="I35" s="43"/>
      <c r="J35" s="43"/>
      <c r="K35" s="43"/>
    </row>
    <row r="36" spans="1:11" ht="38.25" customHeight="1" x14ac:dyDescent="0.25">
      <c r="A36" s="42"/>
      <c r="B36" s="42"/>
      <c r="C36" s="42"/>
      <c r="D36" s="42"/>
      <c r="E36" s="42"/>
      <c r="F36" s="42"/>
      <c r="G36" s="43"/>
      <c r="H36" s="43"/>
      <c r="I36" s="43"/>
      <c r="J36" s="43"/>
      <c r="K36" s="43"/>
    </row>
    <row r="37" spans="1:11" ht="38.25" customHeight="1" x14ac:dyDescent="0.25">
      <c r="A37" s="42"/>
      <c r="B37" s="42"/>
      <c r="C37" s="42"/>
      <c r="D37" s="42"/>
      <c r="E37" s="42"/>
      <c r="F37" s="42"/>
      <c r="G37" s="43"/>
      <c r="H37" s="43"/>
      <c r="I37" s="43"/>
      <c r="J37" s="43"/>
      <c r="K37" s="43"/>
    </row>
    <row r="38" spans="1:11" ht="38.25" customHeight="1" x14ac:dyDescent="0.25">
      <c r="A38" s="42"/>
      <c r="B38" s="42"/>
      <c r="C38" s="42"/>
      <c r="D38" s="42"/>
      <c r="E38" s="42"/>
      <c r="F38" s="42"/>
      <c r="G38" s="43"/>
      <c r="H38" s="43"/>
      <c r="I38" s="43"/>
      <c r="J38" s="43"/>
      <c r="K38" s="43"/>
    </row>
    <row r="39" spans="1:11" ht="38.25" customHeight="1" x14ac:dyDescent="0.25">
      <c r="A39" s="42"/>
      <c r="B39" s="42"/>
      <c r="C39" s="42"/>
      <c r="D39" s="42"/>
      <c r="E39" s="42"/>
      <c r="F39" s="42"/>
      <c r="G39" s="43"/>
      <c r="H39" s="43"/>
      <c r="I39" s="43"/>
      <c r="J39" s="43"/>
      <c r="K39" s="43"/>
    </row>
    <row r="40" spans="1:11" ht="38.25" customHeight="1" x14ac:dyDescent="0.25">
      <c r="A40" s="42"/>
      <c r="B40" s="42"/>
      <c r="C40" s="42"/>
      <c r="D40" s="42"/>
      <c r="E40" s="42"/>
      <c r="F40" s="42"/>
      <c r="G40" s="43"/>
      <c r="H40" s="43"/>
      <c r="I40" s="43"/>
      <c r="J40" s="43"/>
      <c r="K40" s="43"/>
    </row>
    <row r="41" spans="1:11" ht="38.25" customHeight="1" x14ac:dyDescent="0.25">
      <c r="A41" s="42"/>
      <c r="B41" s="42"/>
      <c r="C41" s="42"/>
      <c r="D41" s="42"/>
      <c r="E41" s="42"/>
      <c r="F41" s="42"/>
      <c r="G41" s="43"/>
      <c r="H41" s="43"/>
      <c r="I41" s="43"/>
      <c r="J41" s="43"/>
      <c r="K41" s="43"/>
    </row>
    <row r="42" spans="1:11" ht="38.25" customHeight="1" x14ac:dyDescent="0.25">
      <c r="A42" s="42"/>
      <c r="B42" s="42"/>
      <c r="C42" s="42"/>
      <c r="D42" s="42"/>
      <c r="E42" s="42"/>
      <c r="F42" s="42"/>
      <c r="G42" s="43"/>
      <c r="H42" s="43"/>
      <c r="I42" s="43"/>
      <c r="J42" s="43"/>
      <c r="K42" s="43"/>
    </row>
    <row r="43" spans="1:11" ht="38.25" customHeight="1" x14ac:dyDescent="0.25">
      <c r="A43" s="42"/>
      <c r="B43" s="42"/>
      <c r="C43" s="42"/>
      <c r="D43" s="42"/>
      <c r="E43" s="42"/>
      <c r="F43" s="42"/>
      <c r="G43" s="43"/>
      <c r="H43" s="43"/>
      <c r="I43" s="43"/>
      <c r="J43" s="43"/>
      <c r="K43" s="43"/>
    </row>
    <row r="44" spans="1:11" ht="38.25" customHeight="1" x14ac:dyDescent="0.25">
      <c r="A44" s="42"/>
      <c r="B44" s="42"/>
      <c r="C44" s="42"/>
      <c r="D44" s="42"/>
      <c r="E44" s="42"/>
      <c r="F44" s="42"/>
      <c r="G44" s="43"/>
      <c r="H44" s="43"/>
      <c r="I44" s="43"/>
      <c r="J44" s="43"/>
      <c r="K44" s="43"/>
    </row>
    <row r="45" spans="1:11" ht="38.25" customHeight="1" x14ac:dyDescent="0.25">
      <c r="A45" s="42"/>
      <c r="B45" s="42"/>
      <c r="C45" s="42"/>
      <c r="D45" s="42"/>
      <c r="E45" s="42"/>
      <c r="F45" s="42"/>
      <c r="G45" s="43"/>
      <c r="H45" s="43"/>
      <c r="I45" s="43"/>
      <c r="J45" s="43"/>
      <c r="K45" s="43"/>
    </row>
    <row r="46" spans="1:11" ht="38.25" customHeight="1" x14ac:dyDescent="0.25">
      <c r="A46" s="42"/>
      <c r="B46" s="42"/>
      <c r="C46" s="42"/>
      <c r="D46" s="42"/>
      <c r="E46" s="42"/>
      <c r="F46" s="42"/>
      <c r="G46" s="43"/>
      <c r="H46" s="43"/>
      <c r="I46" s="43"/>
      <c r="J46" s="43"/>
      <c r="K46" s="43"/>
    </row>
    <row r="47" spans="1:11" ht="38.25" customHeight="1" x14ac:dyDescent="0.25">
      <c r="A47" s="42"/>
      <c r="B47" s="42"/>
      <c r="C47" s="42"/>
      <c r="D47" s="42"/>
      <c r="E47" s="42"/>
      <c r="F47" s="42"/>
      <c r="G47" s="43"/>
      <c r="H47" s="43"/>
      <c r="I47" s="43"/>
      <c r="J47" s="43"/>
      <c r="K47" s="43"/>
    </row>
    <row r="48" spans="1:11" ht="38.25" customHeight="1" x14ac:dyDescent="0.25">
      <c r="A48" s="42"/>
      <c r="B48" s="42"/>
      <c r="C48" s="42"/>
      <c r="D48" s="42"/>
      <c r="E48" s="42"/>
      <c r="F48" s="42"/>
      <c r="G48" s="43"/>
      <c r="H48" s="43"/>
      <c r="I48" s="43"/>
      <c r="J48" s="43"/>
      <c r="K48" s="43"/>
    </row>
    <row r="49" spans="1:11" ht="38.25" customHeight="1" x14ac:dyDescent="0.25">
      <c r="A49" s="42"/>
      <c r="B49" s="42"/>
      <c r="C49" s="42"/>
      <c r="D49" s="42"/>
      <c r="E49" s="42"/>
      <c r="F49" s="42"/>
      <c r="G49" s="43"/>
      <c r="H49" s="43"/>
      <c r="I49" s="43"/>
      <c r="J49" s="43"/>
      <c r="K49" s="43"/>
    </row>
    <row r="50" spans="1:11" ht="38.25" customHeight="1" x14ac:dyDescent="0.25">
      <c r="A50" s="42"/>
      <c r="B50" s="42"/>
      <c r="C50" s="42"/>
      <c r="D50" s="42"/>
      <c r="E50" s="42"/>
      <c r="F50" s="42"/>
      <c r="G50" s="43"/>
      <c r="H50" s="43"/>
      <c r="I50" s="43"/>
      <c r="J50" s="43"/>
      <c r="K50" s="43"/>
    </row>
    <row r="51" spans="1:11" ht="38.25" customHeight="1" x14ac:dyDescent="0.25">
      <c r="A51" s="42"/>
      <c r="B51" s="42"/>
      <c r="C51" s="42"/>
      <c r="D51" s="42"/>
      <c r="E51" s="42"/>
      <c r="F51" s="42"/>
      <c r="G51" s="43"/>
      <c r="H51" s="43"/>
      <c r="I51" s="43"/>
      <c r="J51" s="43"/>
      <c r="K51" s="43"/>
    </row>
    <row r="52" spans="1:11" ht="38.25" customHeight="1" x14ac:dyDescent="0.25">
      <c r="A52" s="42"/>
      <c r="B52" s="42"/>
      <c r="C52" s="42"/>
      <c r="D52" s="42"/>
      <c r="E52" s="42"/>
      <c r="F52" s="42"/>
      <c r="G52" s="43"/>
      <c r="H52" s="43"/>
      <c r="I52" s="43"/>
      <c r="J52" s="43"/>
      <c r="K52" s="43"/>
    </row>
    <row r="53" spans="1:11" ht="38.25" customHeight="1" x14ac:dyDescent="0.25">
      <c r="A53" s="42"/>
      <c r="B53" s="42"/>
      <c r="C53" s="42"/>
      <c r="D53" s="42"/>
      <c r="E53" s="42"/>
      <c r="F53" s="42"/>
      <c r="G53" s="43"/>
      <c r="H53" s="43"/>
      <c r="I53" s="43"/>
      <c r="J53" s="43"/>
      <c r="K53" s="43"/>
    </row>
    <row r="54" spans="1:11" ht="38.25" customHeight="1" x14ac:dyDescent="0.25">
      <c r="A54" s="42"/>
      <c r="B54" s="42"/>
      <c r="C54" s="42"/>
      <c r="D54" s="42"/>
      <c r="E54" s="42"/>
      <c r="F54" s="42"/>
      <c r="G54" s="43"/>
      <c r="H54" s="43"/>
      <c r="I54" s="43"/>
      <c r="J54" s="43"/>
      <c r="K54" s="43"/>
    </row>
    <row r="55" spans="1:11" ht="38.25" customHeight="1" x14ac:dyDescent="0.25">
      <c r="A55" s="42"/>
      <c r="B55" s="42"/>
      <c r="C55" s="42"/>
      <c r="D55" s="42"/>
      <c r="E55" s="42"/>
      <c r="F55" s="42"/>
      <c r="G55" s="43"/>
      <c r="H55" s="43"/>
      <c r="I55" s="43"/>
      <c r="J55" s="43"/>
      <c r="K55" s="43"/>
    </row>
    <row r="56" spans="1:11" ht="38.25" customHeight="1" x14ac:dyDescent="0.25">
      <c r="A56" s="42"/>
      <c r="B56" s="42"/>
      <c r="C56" s="42"/>
      <c r="D56" s="42"/>
      <c r="E56" s="42"/>
      <c r="F56" s="42"/>
      <c r="G56" s="43"/>
      <c r="H56" s="43"/>
      <c r="I56" s="43"/>
      <c r="J56" s="43"/>
      <c r="K56" s="43"/>
    </row>
    <row r="57" spans="1:11" ht="38.25" customHeight="1" x14ac:dyDescent="0.25">
      <c r="A57" s="42"/>
      <c r="B57" s="42"/>
      <c r="C57" s="42"/>
      <c r="D57" s="42"/>
      <c r="E57" s="42"/>
      <c r="F57" s="42"/>
      <c r="G57" s="43"/>
      <c r="H57" s="43"/>
      <c r="I57" s="43"/>
      <c r="J57" s="43"/>
      <c r="K57" s="43"/>
    </row>
    <row r="58" spans="1:11" ht="38.25" customHeight="1" x14ac:dyDescent="0.25">
      <c r="A58" s="42"/>
      <c r="B58" s="42"/>
      <c r="C58" s="42"/>
      <c r="D58" s="42"/>
      <c r="E58" s="42"/>
      <c r="F58" s="42"/>
      <c r="G58" s="43"/>
      <c r="H58" s="43"/>
      <c r="I58" s="43"/>
      <c r="J58" s="43"/>
      <c r="K58" s="43"/>
    </row>
    <row r="59" spans="1:11" ht="38.25" customHeight="1" x14ac:dyDescent="0.25">
      <c r="A59" s="42"/>
      <c r="B59" s="42"/>
      <c r="C59" s="42"/>
      <c r="D59" s="42"/>
      <c r="E59" s="42"/>
      <c r="F59" s="42"/>
      <c r="G59" s="43"/>
      <c r="H59" s="43"/>
      <c r="I59" s="43"/>
      <c r="J59" s="43"/>
      <c r="K59" s="43"/>
    </row>
    <row r="60" spans="1:11" ht="38.25" customHeight="1" x14ac:dyDescent="0.25">
      <c r="A60" s="42"/>
      <c r="B60" s="42"/>
      <c r="C60" s="42"/>
      <c r="D60" s="42"/>
      <c r="E60" s="42"/>
      <c r="F60" s="42"/>
      <c r="G60" s="43"/>
      <c r="H60" s="43"/>
      <c r="I60" s="43"/>
      <c r="J60" s="43"/>
      <c r="K60" s="43"/>
    </row>
    <row r="61" spans="1:11" ht="38.25" customHeight="1" x14ac:dyDescent="0.25">
      <c r="A61" s="42"/>
      <c r="B61" s="42"/>
      <c r="C61" s="42"/>
      <c r="D61" s="42"/>
      <c r="E61" s="42"/>
      <c r="F61" s="42"/>
      <c r="G61" s="43"/>
      <c r="H61" s="43"/>
      <c r="I61" s="43"/>
      <c r="J61" s="43"/>
      <c r="K61" s="43"/>
    </row>
    <row r="62" spans="1:11" ht="38.25" customHeight="1" x14ac:dyDescent="0.25">
      <c r="A62" s="42"/>
      <c r="B62" s="42"/>
      <c r="C62" s="42"/>
      <c r="D62" s="42"/>
      <c r="E62" s="42"/>
      <c r="F62" s="42"/>
      <c r="G62" s="43"/>
      <c r="H62" s="43"/>
      <c r="I62" s="43"/>
      <c r="J62" s="43"/>
      <c r="K62" s="43"/>
    </row>
    <row r="63" spans="1:11" ht="38.25" customHeight="1" x14ac:dyDescent="0.25">
      <c r="A63" s="42"/>
      <c r="B63" s="42"/>
      <c r="C63" s="42"/>
      <c r="D63" s="42"/>
      <c r="E63" s="42"/>
      <c r="F63" s="42"/>
      <c r="G63" s="43"/>
      <c r="H63" s="43"/>
      <c r="I63" s="43"/>
      <c r="J63" s="43"/>
      <c r="K63" s="43"/>
    </row>
    <row r="64" spans="1:11" ht="38.25" customHeight="1" x14ac:dyDescent="0.25">
      <c r="A64" s="42"/>
      <c r="B64" s="42"/>
      <c r="C64" s="42"/>
      <c r="D64" s="42"/>
      <c r="E64" s="42"/>
      <c r="F64" s="42"/>
      <c r="G64" s="43"/>
      <c r="H64" s="43"/>
      <c r="I64" s="43"/>
      <c r="J64" s="43"/>
      <c r="K64" s="43"/>
    </row>
    <row r="65" spans="1:11" ht="38.25" customHeight="1" x14ac:dyDescent="0.25">
      <c r="A65" s="42"/>
      <c r="B65" s="42"/>
      <c r="C65" s="42"/>
      <c r="D65" s="42"/>
      <c r="E65" s="42"/>
      <c r="F65" s="42"/>
      <c r="G65" s="43"/>
      <c r="H65" s="43"/>
      <c r="I65" s="43"/>
      <c r="J65" s="43"/>
      <c r="K65" s="43"/>
    </row>
    <row r="66" spans="1:11" ht="38.25" customHeight="1" x14ac:dyDescent="0.25">
      <c r="A66" s="42"/>
      <c r="B66" s="42"/>
      <c r="C66" s="42"/>
      <c r="D66" s="42"/>
      <c r="E66" s="42"/>
      <c r="F66" s="42"/>
      <c r="G66" s="43"/>
      <c r="H66" s="43"/>
      <c r="I66" s="43"/>
      <c r="J66" s="43"/>
      <c r="K66" s="43"/>
    </row>
    <row r="67" spans="1:11" ht="38.25" customHeight="1" x14ac:dyDescent="0.25">
      <c r="A67" s="42"/>
      <c r="B67" s="42"/>
      <c r="C67" s="42"/>
      <c r="D67" s="42"/>
      <c r="E67" s="42"/>
      <c r="F67" s="42"/>
      <c r="G67" s="43"/>
      <c r="H67" s="43"/>
      <c r="I67" s="43"/>
      <c r="J67" s="43"/>
      <c r="K67" s="43"/>
    </row>
    <row r="68" spans="1:11" ht="38.25" customHeight="1" x14ac:dyDescent="0.25">
      <c r="A68" s="42"/>
      <c r="B68" s="42"/>
      <c r="C68" s="42"/>
      <c r="D68" s="42"/>
      <c r="E68" s="42"/>
      <c r="F68" s="42"/>
      <c r="G68" s="43"/>
      <c r="H68" s="43"/>
      <c r="I68" s="43"/>
      <c r="J68" s="43"/>
      <c r="K68" s="43"/>
    </row>
    <row r="69" spans="1:11" ht="38.25" customHeight="1" x14ac:dyDescent="0.25">
      <c r="A69" s="42"/>
      <c r="B69" s="42"/>
      <c r="C69" s="42"/>
      <c r="D69" s="42"/>
      <c r="E69" s="42"/>
      <c r="F69" s="42"/>
      <c r="G69" s="43"/>
      <c r="H69" s="43"/>
      <c r="I69" s="43"/>
      <c r="J69" s="43"/>
      <c r="K69" s="43"/>
    </row>
    <row r="70" spans="1:11" ht="38.25" customHeight="1" x14ac:dyDescent="0.25">
      <c r="A70" s="42"/>
      <c r="B70" s="42"/>
      <c r="C70" s="42"/>
      <c r="D70" s="42"/>
      <c r="E70" s="42"/>
      <c r="F70" s="42"/>
      <c r="G70" s="43"/>
      <c r="H70" s="43"/>
      <c r="I70" s="43"/>
      <c r="J70" s="43"/>
      <c r="K70" s="43"/>
    </row>
    <row r="71" spans="1:11" ht="38.25" customHeight="1" x14ac:dyDescent="0.25">
      <c r="A71" s="42"/>
      <c r="B71" s="42"/>
      <c r="C71" s="42"/>
      <c r="D71" s="42"/>
      <c r="E71" s="42"/>
      <c r="F71" s="42"/>
      <c r="G71" s="43"/>
      <c r="H71" s="43"/>
      <c r="I71" s="43"/>
      <c r="J71" s="43"/>
      <c r="K71" s="43"/>
    </row>
    <row r="72" spans="1:11" ht="38.25" customHeight="1" x14ac:dyDescent="0.25">
      <c r="A72" s="42"/>
      <c r="B72" s="42"/>
      <c r="C72" s="42"/>
      <c r="D72" s="42"/>
      <c r="E72" s="42"/>
      <c r="F72" s="42"/>
      <c r="G72" s="43"/>
      <c r="H72" s="43"/>
      <c r="I72" s="43"/>
      <c r="J72" s="43"/>
      <c r="K72" s="43"/>
    </row>
    <row r="73" spans="1:11" ht="38.25" customHeight="1" x14ac:dyDescent="0.25">
      <c r="A73" s="42"/>
      <c r="B73" s="42"/>
      <c r="C73" s="42"/>
      <c r="D73" s="42"/>
      <c r="E73" s="42"/>
      <c r="F73" s="42"/>
      <c r="G73" s="43"/>
      <c r="H73" s="43"/>
      <c r="I73" s="43"/>
      <c r="J73" s="43"/>
      <c r="K73" s="43"/>
    </row>
    <row r="74" spans="1:11" ht="38.25" customHeight="1" x14ac:dyDescent="0.25">
      <c r="A74" s="42"/>
      <c r="B74" s="42"/>
      <c r="C74" s="42"/>
      <c r="D74" s="42"/>
      <c r="E74" s="42"/>
      <c r="F74" s="42"/>
      <c r="G74" s="43"/>
      <c r="H74" s="43"/>
      <c r="I74" s="43"/>
      <c r="J74" s="43"/>
      <c r="K74" s="43"/>
    </row>
    <row r="75" spans="1:11" ht="38.25" customHeight="1" x14ac:dyDescent="0.25">
      <c r="A75" s="42"/>
      <c r="B75" s="42"/>
      <c r="C75" s="42"/>
      <c r="D75" s="42"/>
      <c r="E75" s="42"/>
      <c r="F75" s="42"/>
      <c r="G75" s="43"/>
      <c r="H75" s="43"/>
      <c r="I75" s="43"/>
      <c r="J75" s="43"/>
      <c r="K75" s="43"/>
    </row>
    <row r="76" spans="1:11" ht="38.25" customHeight="1" x14ac:dyDescent="0.25">
      <c r="A76" s="42"/>
      <c r="B76" s="42"/>
      <c r="C76" s="42"/>
      <c r="D76" s="42"/>
      <c r="E76" s="42"/>
      <c r="F76" s="42"/>
      <c r="G76" s="43"/>
      <c r="H76" s="43"/>
      <c r="I76" s="43"/>
      <c r="J76" s="43"/>
      <c r="K76" s="43"/>
    </row>
    <row r="77" spans="1:11" ht="38.25" customHeight="1" x14ac:dyDescent="0.25">
      <c r="A77" s="42"/>
      <c r="B77" s="42"/>
      <c r="C77" s="42"/>
      <c r="D77" s="42"/>
      <c r="E77" s="42"/>
      <c r="F77" s="42"/>
      <c r="G77" s="43"/>
      <c r="H77" s="43"/>
      <c r="I77" s="43"/>
      <c r="J77" s="43"/>
      <c r="K77" s="43"/>
    </row>
    <row r="78" spans="1:11" ht="38.25" customHeight="1" x14ac:dyDescent="0.25">
      <c r="A78" s="42"/>
      <c r="B78" s="42"/>
      <c r="C78" s="42"/>
      <c r="D78" s="42"/>
      <c r="E78" s="42"/>
      <c r="F78" s="42"/>
      <c r="G78" s="43"/>
      <c r="H78" s="43"/>
      <c r="I78" s="43"/>
      <c r="J78" s="43"/>
      <c r="K78" s="43"/>
    </row>
    <row r="79" spans="1:11" ht="38.25" customHeight="1" x14ac:dyDescent="0.25">
      <c r="A79" s="42"/>
      <c r="B79" s="42"/>
      <c r="C79" s="42"/>
      <c r="D79" s="42"/>
      <c r="E79" s="42"/>
      <c r="F79" s="42"/>
      <c r="G79" s="43"/>
      <c r="H79" s="43"/>
      <c r="I79" s="43"/>
      <c r="J79" s="43"/>
      <c r="K79" s="43"/>
    </row>
    <row r="80" spans="1:11" ht="38.25" customHeight="1" x14ac:dyDescent="0.25">
      <c r="A80" s="42"/>
      <c r="B80" s="42"/>
      <c r="C80" s="42"/>
      <c r="D80" s="42"/>
      <c r="E80" s="42"/>
      <c r="F80" s="42"/>
      <c r="G80" s="43"/>
      <c r="H80" s="43"/>
      <c r="I80" s="43"/>
      <c r="J80" s="43"/>
      <c r="K80" s="43"/>
    </row>
    <row r="81" spans="1:11" ht="38.25" customHeight="1" x14ac:dyDescent="0.25">
      <c r="A81" s="42"/>
      <c r="B81" s="42"/>
      <c r="C81" s="42"/>
      <c r="D81" s="42"/>
      <c r="E81" s="42"/>
      <c r="F81" s="42"/>
      <c r="G81" s="43"/>
      <c r="H81" s="43"/>
      <c r="I81" s="43"/>
      <c r="J81" s="43"/>
      <c r="K81" s="43"/>
    </row>
    <row r="82" spans="1:11" ht="38.25" customHeight="1" x14ac:dyDescent="0.25">
      <c r="A82" s="42"/>
      <c r="B82" s="42"/>
      <c r="C82" s="42"/>
      <c r="D82" s="42"/>
      <c r="E82" s="42"/>
      <c r="F82" s="42"/>
      <c r="G82" s="43"/>
      <c r="H82" s="43"/>
      <c r="I82" s="43"/>
      <c r="J82" s="43"/>
      <c r="K82" s="43"/>
    </row>
    <row r="83" spans="1:11" ht="38.25" customHeight="1" x14ac:dyDescent="0.25">
      <c r="A83" s="42"/>
      <c r="B83" s="42"/>
      <c r="C83" s="42"/>
      <c r="D83" s="42"/>
      <c r="E83" s="42"/>
      <c r="F83" s="42"/>
      <c r="G83" s="43"/>
      <c r="H83" s="43"/>
      <c r="I83" s="43"/>
      <c r="J83" s="43"/>
      <c r="K83" s="43"/>
    </row>
    <row r="84" spans="1:11" ht="38.25" customHeight="1" x14ac:dyDescent="0.25">
      <c r="A84" s="42"/>
      <c r="B84" s="42"/>
      <c r="C84" s="42"/>
      <c r="D84" s="42"/>
      <c r="E84" s="42"/>
      <c r="F84" s="42"/>
      <c r="G84" s="43"/>
      <c r="H84" s="43"/>
      <c r="I84" s="43"/>
      <c r="J84" s="43"/>
      <c r="K84" s="43"/>
    </row>
    <row r="85" spans="1:11" ht="38.25" customHeight="1" x14ac:dyDescent="0.25">
      <c r="A85" s="42"/>
      <c r="B85" s="42"/>
      <c r="C85" s="42"/>
      <c r="D85" s="42"/>
      <c r="E85" s="42"/>
      <c r="F85" s="42"/>
      <c r="G85" s="43"/>
      <c r="H85" s="43"/>
      <c r="I85" s="43"/>
      <c r="J85" s="43"/>
      <c r="K85" s="43"/>
    </row>
    <row r="86" spans="1:11" ht="38.25" customHeight="1" x14ac:dyDescent="0.25">
      <c r="A86" s="42"/>
      <c r="B86" s="42"/>
      <c r="C86" s="42"/>
      <c r="D86" s="42"/>
      <c r="E86" s="42"/>
      <c r="F86" s="42"/>
      <c r="G86" s="43"/>
      <c r="H86" s="43"/>
      <c r="I86" s="43"/>
      <c r="J86" s="43"/>
      <c r="K86" s="43"/>
    </row>
    <row r="87" spans="1:11" ht="38.25" customHeight="1" x14ac:dyDescent="0.25">
      <c r="A87" s="42"/>
      <c r="B87" s="42"/>
      <c r="C87" s="42"/>
      <c r="D87" s="42"/>
      <c r="E87" s="42"/>
      <c r="F87" s="42"/>
      <c r="G87" s="43"/>
      <c r="H87" s="43"/>
      <c r="I87" s="43"/>
      <c r="J87" s="43"/>
      <c r="K87" s="43"/>
    </row>
    <row r="88" spans="1:11" ht="38.25" customHeight="1" x14ac:dyDescent="0.25">
      <c r="A88" s="42"/>
      <c r="B88" s="42"/>
      <c r="C88" s="42"/>
      <c r="D88" s="42"/>
      <c r="E88" s="42"/>
      <c r="F88" s="42"/>
      <c r="G88" s="43"/>
      <c r="H88" s="43"/>
      <c r="I88" s="43"/>
      <c r="J88" s="43"/>
      <c r="K88" s="43"/>
    </row>
    <row r="89" spans="1:11" ht="38.25" customHeight="1" x14ac:dyDescent="0.25">
      <c r="A89" s="42"/>
      <c r="B89" s="42"/>
      <c r="C89" s="42"/>
      <c r="D89" s="42"/>
      <c r="E89" s="42"/>
      <c r="F89" s="42"/>
      <c r="G89" s="43"/>
      <c r="H89" s="43"/>
      <c r="I89" s="43"/>
      <c r="J89" s="43"/>
      <c r="K89" s="43"/>
    </row>
    <row r="90" spans="1:11" ht="38.25" customHeight="1" x14ac:dyDescent="0.25">
      <c r="A90" s="42"/>
      <c r="B90" s="42"/>
      <c r="C90" s="42"/>
      <c r="D90" s="42"/>
      <c r="E90" s="42"/>
      <c r="F90" s="42"/>
      <c r="G90" s="43"/>
      <c r="H90" s="43"/>
      <c r="I90" s="43"/>
      <c r="J90" s="43"/>
      <c r="K90" s="43"/>
    </row>
    <row r="91" spans="1:11" ht="38.25" customHeight="1" x14ac:dyDescent="0.25">
      <c r="A91" s="42"/>
      <c r="B91" s="42"/>
      <c r="C91" s="42"/>
      <c r="D91" s="42"/>
      <c r="E91" s="42"/>
      <c r="F91" s="42"/>
      <c r="G91" s="43"/>
      <c r="H91" s="43"/>
      <c r="I91" s="43"/>
      <c r="J91" s="43"/>
      <c r="K91" s="43"/>
    </row>
    <row r="92" spans="1:11" ht="38.25" customHeight="1" x14ac:dyDescent="0.25">
      <c r="A92" s="42"/>
      <c r="B92" s="42"/>
      <c r="C92" s="42"/>
      <c r="D92" s="42"/>
      <c r="E92" s="42"/>
      <c r="F92" s="42"/>
      <c r="G92" s="43"/>
      <c r="H92" s="43"/>
      <c r="I92" s="43"/>
      <c r="J92" s="43"/>
      <c r="K92" s="43"/>
    </row>
    <row r="93" spans="1:11" ht="38.25" customHeight="1" x14ac:dyDescent="0.25">
      <c r="A93" s="42"/>
      <c r="B93" s="42"/>
      <c r="C93" s="42"/>
      <c r="D93" s="42"/>
      <c r="E93" s="42"/>
      <c r="F93" s="42"/>
      <c r="G93" s="43"/>
      <c r="H93" s="43"/>
      <c r="I93" s="43"/>
      <c r="J93" s="43"/>
      <c r="K93" s="43"/>
    </row>
    <row r="94" spans="1:11" ht="38.25" customHeight="1" x14ac:dyDescent="0.25">
      <c r="A94" s="42"/>
      <c r="B94" s="42"/>
      <c r="C94" s="42"/>
      <c r="D94" s="42"/>
      <c r="E94" s="42"/>
      <c r="F94" s="42"/>
      <c r="G94" s="43"/>
      <c r="H94" s="43"/>
      <c r="I94" s="43"/>
      <c r="J94" s="43"/>
      <c r="K94" s="43"/>
    </row>
    <row r="95" spans="1:11" ht="38.25" customHeight="1" x14ac:dyDescent="0.25">
      <c r="A95" s="42"/>
      <c r="B95" s="42"/>
      <c r="C95" s="42"/>
      <c r="D95" s="42"/>
      <c r="E95" s="42"/>
      <c r="F95" s="42"/>
      <c r="G95" s="43"/>
      <c r="H95" s="43"/>
      <c r="I95" s="43"/>
      <c r="J95" s="43"/>
      <c r="K95" s="43"/>
    </row>
    <row r="96" spans="1:11" ht="38.25" customHeight="1" x14ac:dyDescent="0.25">
      <c r="A96" s="42"/>
      <c r="B96" s="42"/>
      <c r="C96" s="42"/>
      <c r="D96" s="42"/>
      <c r="E96" s="42"/>
      <c r="F96" s="42"/>
      <c r="G96" s="43"/>
      <c r="H96" s="43"/>
      <c r="I96" s="43"/>
      <c r="J96" s="43"/>
      <c r="K96" s="43"/>
    </row>
    <row r="97" spans="1:11" ht="38.25" customHeight="1" x14ac:dyDescent="0.25">
      <c r="A97" s="42"/>
      <c r="B97" s="42"/>
      <c r="C97" s="42"/>
      <c r="D97" s="42"/>
      <c r="E97" s="42"/>
      <c r="F97" s="42"/>
      <c r="G97" s="43"/>
      <c r="H97" s="43"/>
      <c r="I97" s="43"/>
      <c r="J97" s="43"/>
      <c r="K97" s="43"/>
    </row>
    <row r="98" spans="1:11" ht="38.25" customHeight="1" x14ac:dyDescent="0.25">
      <c r="A98" s="42"/>
      <c r="B98" s="42"/>
      <c r="C98" s="42"/>
      <c r="D98" s="42"/>
      <c r="E98" s="42"/>
      <c r="F98" s="42"/>
      <c r="G98" s="43"/>
      <c r="H98" s="43"/>
      <c r="I98" s="43"/>
      <c r="J98" s="43"/>
      <c r="K98" s="43"/>
    </row>
    <row r="99" spans="1:11" ht="38.25" customHeight="1" x14ac:dyDescent="0.25">
      <c r="A99" s="42"/>
      <c r="B99" s="42"/>
      <c r="C99" s="42"/>
      <c r="D99" s="42"/>
      <c r="E99" s="42"/>
      <c r="F99" s="42"/>
      <c r="G99" s="43"/>
      <c r="H99" s="43"/>
      <c r="I99" s="43"/>
      <c r="J99" s="43"/>
      <c r="K99" s="43"/>
    </row>
    <row r="100" spans="1:11" ht="38.25" customHeight="1" x14ac:dyDescent="0.25">
      <c r="A100" s="42"/>
      <c r="B100" s="42"/>
      <c r="C100" s="42"/>
      <c r="D100" s="42"/>
      <c r="E100" s="42"/>
      <c r="F100" s="42"/>
      <c r="G100" s="43"/>
      <c r="H100" s="43"/>
      <c r="I100" s="43"/>
      <c r="J100" s="43"/>
      <c r="K100" s="43"/>
    </row>
  </sheetData>
  <mergeCells count="13">
    <mergeCell ref="L8:L9"/>
    <mergeCell ref="M8:M9"/>
    <mergeCell ref="N8:N9"/>
    <mergeCell ref="F8:F9"/>
    <mergeCell ref="G8:K8"/>
    <mergeCell ref="A8:A9"/>
    <mergeCell ref="C2:G2"/>
    <mergeCell ref="C3:G3"/>
    <mergeCell ref="A6:C6"/>
    <mergeCell ref="E8:E9"/>
    <mergeCell ref="B8:B9"/>
    <mergeCell ref="C8:C9"/>
    <mergeCell ref="D8:D9"/>
  </mergeCells>
  <conditionalFormatting sqref="A16:K17 G18:K18 A10:C15 A18:C19 E18 E10:K15 A20:K100 E19:K19">
    <cfRule type="cellIs" dxfId="5" priority="5" operator="equal">
      <formula>""</formula>
    </cfRule>
  </conditionalFormatting>
  <conditionalFormatting sqref="F18">
    <cfRule type="cellIs" dxfId="4" priority="4" operator="equal">
      <formula>""</formula>
    </cfRule>
  </conditionalFormatting>
  <conditionalFormatting sqref="D10:D15">
    <cfRule type="cellIs" dxfId="3" priority="3" operator="equal">
      <formula>""</formula>
    </cfRule>
  </conditionalFormatting>
  <conditionalFormatting sqref="D18:D19">
    <cfRule type="cellIs" dxfId="2" priority="1" operator="equal">
      <formula>""</formula>
    </cfRule>
  </conditionalFormatting>
  <dataValidations count="2">
    <dataValidation type="list" allowBlank="1" showInputMessage="1" showErrorMessage="1" sqref="B10:B100">
      <formula1>D._EFICIENCIA_ADMINISTRATIVA</formula1>
    </dataValidation>
    <dataValidation type="list" allowBlank="1" showInputMessage="1" showErrorMessage="1" sqref="C10:C100">
      <formula1>INDIRECT($B10)</formula1>
    </dataValidation>
  </dataValidations>
  <hyperlinks>
    <hyperlink ref="D6" location="INICIO!A1" display="REGRESAR"/>
  </hyperlinks>
  <pageMargins left="0.70866141732283472" right="0.70866141732283472" top="0.74803149606299213" bottom="0.74803149606299213" header="0.31496062992125984" footer="0.31496062992125984"/>
  <pageSetup paperSize="14" scale="86" orientation="landscape"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zoomScale="110" zoomScaleNormal="110" workbookViewId="0">
      <pane xSplit="2" ySplit="9" topLeftCell="H10" activePane="bottomRight" state="frozen"/>
      <selection activeCell="A8" sqref="A8:A9"/>
      <selection pane="topRight" activeCell="A8" sqref="A8:A9"/>
      <selection pane="bottomLeft" activeCell="A8" sqref="A8:A9"/>
      <selection pane="bottomRight" activeCell="L11" sqref="L11"/>
    </sheetView>
  </sheetViews>
  <sheetFormatPr baseColWidth="10" defaultRowHeight="15" x14ac:dyDescent="0.25"/>
  <cols>
    <col min="1" max="1" width="33.7109375" customWidth="1"/>
    <col min="2" max="2" width="30.28515625" customWidth="1"/>
    <col min="3" max="3" width="27.85546875" customWidth="1"/>
    <col min="4" max="4" width="29.140625" customWidth="1"/>
    <col min="5" max="5" width="24" customWidth="1"/>
    <col min="6" max="6" width="24.85546875" customWidth="1"/>
    <col min="12" max="12" width="47.140625" customWidth="1"/>
    <col min="13" max="13" width="21.28515625" customWidth="1"/>
    <col min="14" max="14" width="24.5703125" customWidth="1"/>
  </cols>
  <sheetData>
    <row r="1" spans="1:14" ht="4.5" customHeight="1" thickBot="1" x14ac:dyDescent="0.3"/>
    <row r="2" spans="1:14" ht="78" customHeight="1" x14ac:dyDescent="0.55000000000000004">
      <c r="C2" s="87" t="s">
        <v>223</v>
      </c>
      <c r="D2" s="88"/>
      <c r="E2" s="88"/>
      <c r="F2" s="88"/>
      <c r="G2" s="89"/>
    </row>
    <row r="3" spans="1:14" ht="33.75" customHeight="1" thickBot="1" x14ac:dyDescent="0.6">
      <c r="C3" s="90" t="s">
        <v>224</v>
      </c>
      <c r="D3" s="91"/>
      <c r="E3" s="91"/>
      <c r="F3" s="91"/>
      <c r="G3" s="92"/>
    </row>
    <row r="4" spans="1:14" ht="6" customHeight="1" x14ac:dyDescent="0.25"/>
    <row r="5" spans="1:14" ht="6" customHeight="1" thickBot="1" x14ac:dyDescent="0.3"/>
    <row r="6" spans="1:14" ht="25.5" customHeight="1" thickBot="1" x14ac:dyDescent="0.3">
      <c r="A6" s="93" t="s">
        <v>99</v>
      </c>
      <c r="B6" s="93"/>
      <c r="C6" s="93"/>
      <c r="D6" s="41" t="s">
        <v>341</v>
      </c>
    </row>
    <row r="7" spans="1:14" ht="3.75" customHeight="1" x14ac:dyDescent="0.25"/>
    <row r="8" spans="1:14" x14ac:dyDescent="0.25">
      <c r="A8" s="94" t="s">
        <v>218</v>
      </c>
      <c r="B8" s="94" t="s">
        <v>225</v>
      </c>
      <c r="C8" s="94" t="s">
        <v>304</v>
      </c>
      <c r="D8" s="94" t="s">
        <v>91</v>
      </c>
      <c r="E8" s="94" t="s">
        <v>104</v>
      </c>
      <c r="F8" s="94" t="s">
        <v>92</v>
      </c>
      <c r="G8" s="86" t="s">
        <v>94</v>
      </c>
      <c r="H8" s="86"/>
      <c r="I8" s="86"/>
      <c r="J8" s="86"/>
      <c r="K8" s="86"/>
      <c r="L8" s="85" t="s">
        <v>521</v>
      </c>
      <c r="M8" s="85" t="s">
        <v>520</v>
      </c>
      <c r="N8" s="85" t="s">
        <v>522</v>
      </c>
    </row>
    <row r="9" spans="1:14" ht="27.75" customHeight="1" x14ac:dyDescent="0.25">
      <c r="A9" s="94"/>
      <c r="B9" s="94"/>
      <c r="C9" s="94"/>
      <c r="D9" s="94"/>
      <c r="E9" s="94"/>
      <c r="F9" s="94"/>
      <c r="G9" s="23">
        <v>2015</v>
      </c>
      <c r="H9" s="23">
        <v>2016</v>
      </c>
      <c r="I9" s="23">
        <v>2017</v>
      </c>
      <c r="J9" s="23">
        <v>2018</v>
      </c>
      <c r="K9" s="23" t="s">
        <v>93</v>
      </c>
      <c r="L9" s="85"/>
      <c r="M9" s="85"/>
      <c r="N9" s="85"/>
    </row>
    <row r="10" spans="1:14" ht="38.25" customHeight="1" x14ac:dyDescent="0.25">
      <c r="A10" s="42" t="s">
        <v>339</v>
      </c>
      <c r="B10" s="43" t="s">
        <v>4</v>
      </c>
      <c r="C10" s="45" t="s">
        <v>239</v>
      </c>
      <c r="D10" s="42" t="s">
        <v>356</v>
      </c>
      <c r="E10" s="43" t="s">
        <v>406</v>
      </c>
      <c r="F10" s="43" t="s">
        <v>351</v>
      </c>
      <c r="G10" s="46">
        <v>0.95</v>
      </c>
      <c r="H10" s="46">
        <v>0.95</v>
      </c>
      <c r="I10" s="46">
        <v>0.95</v>
      </c>
      <c r="J10" s="46">
        <v>0.95</v>
      </c>
      <c r="K10" s="46">
        <v>0.95</v>
      </c>
      <c r="L10" s="72" t="s">
        <v>532</v>
      </c>
      <c r="M10" s="69"/>
      <c r="N10" s="69"/>
    </row>
    <row r="11" spans="1:14" ht="107.25" customHeight="1" x14ac:dyDescent="0.25">
      <c r="A11" s="42" t="s">
        <v>407</v>
      </c>
      <c r="B11" s="43" t="s">
        <v>4</v>
      </c>
      <c r="C11" s="45" t="s">
        <v>240</v>
      </c>
      <c r="D11" s="42" t="s">
        <v>356</v>
      </c>
      <c r="E11" s="43" t="s">
        <v>408</v>
      </c>
      <c r="F11" s="43" t="s">
        <v>513</v>
      </c>
      <c r="G11" s="47">
        <v>11</v>
      </c>
      <c r="H11" s="47">
        <v>11</v>
      </c>
      <c r="I11" s="47">
        <v>11</v>
      </c>
      <c r="J11" s="47">
        <v>11</v>
      </c>
      <c r="K11" s="47">
        <v>11</v>
      </c>
      <c r="L11" s="72" t="s">
        <v>569</v>
      </c>
      <c r="M11" s="72" t="s">
        <v>540</v>
      </c>
      <c r="N11" s="69"/>
    </row>
    <row r="12" spans="1:14" ht="43.5" customHeight="1" x14ac:dyDescent="0.25">
      <c r="A12" s="42" t="s">
        <v>515</v>
      </c>
      <c r="B12" s="43" t="s">
        <v>4</v>
      </c>
      <c r="C12" s="45" t="s">
        <v>333</v>
      </c>
      <c r="D12" s="42" t="s">
        <v>356</v>
      </c>
      <c r="E12" s="43" t="s">
        <v>409</v>
      </c>
      <c r="F12" s="43" t="s">
        <v>410</v>
      </c>
      <c r="G12" s="47">
        <v>11</v>
      </c>
      <c r="H12" s="47">
        <v>11</v>
      </c>
      <c r="I12" s="47">
        <v>11</v>
      </c>
      <c r="J12" s="47">
        <v>11</v>
      </c>
      <c r="K12" s="47">
        <v>11</v>
      </c>
      <c r="L12" s="72" t="s">
        <v>529</v>
      </c>
      <c r="M12" s="69"/>
      <c r="N12" s="69"/>
    </row>
    <row r="13" spans="1:14" ht="38.25" customHeight="1" x14ac:dyDescent="0.25">
      <c r="A13" s="42"/>
      <c r="B13" s="43"/>
      <c r="C13" s="45"/>
      <c r="D13" s="42"/>
      <c r="E13" s="43"/>
      <c r="F13" s="43"/>
      <c r="G13" s="47"/>
      <c r="H13" s="47"/>
      <c r="I13" s="47"/>
      <c r="J13" s="47"/>
      <c r="K13" s="47"/>
      <c r="L13" s="69"/>
      <c r="M13" s="69"/>
      <c r="N13" s="69"/>
    </row>
    <row r="14" spans="1:14" ht="38.25" customHeight="1" x14ac:dyDescent="0.25">
      <c r="A14" s="42"/>
      <c r="B14" s="42"/>
      <c r="C14" s="42"/>
      <c r="D14" s="42"/>
      <c r="E14" s="42"/>
      <c r="F14" s="42"/>
      <c r="G14" s="43"/>
      <c r="H14" s="43"/>
      <c r="I14" s="43"/>
      <c r="J14" s="43"/>
      <c r="K14" s="43"/>
      <c r="L14" s="69"/>
      <c r="M14" s="69"/>
      <c r="N14" s="69"/>
    </row>
    <row r="15" spans="1:14" ht="38.25" customHeight="1" x14ac:dyDescent="0.25">
      <c r="A15" s="42"/>
      <c r="B15" s="42"/>
      <c r="C15" s="42"/>
      <c r="D15" s="42"/>
      <c r="E15" s="42"/>
      <c r="F15" s="42"/>
      <c r="G15" s="43"/>
      <c r="H15" s="43"/>
      <c r="I15" s="43"/>
      <c r="J15" s="43"/>
      <c r="K15" s="43"/>
      <c r="L15" s="69"/>
      <c r="M15" s="69"/>
      <c r="N15" s="69"/>
    </row>
    <row r="16" spans="1:14" ht="38.25" customHeight="1" x14ac:dyDescent="0.25">
      <c r="A16" s="42"/>
      <c r="B16" s="42"/>
      <c r="C16" s="42"/>
      <c r="D16" s="42"/>
      <c r="E16" s="42"/>
      <c r="F16" s="42"/>
      <c r="G16" s="43"/>
      <c r="H16" s="43"/>
      <c r="I16" s="43"/>
      <c r="J16" s="43"/>
      <c r="K16" s="43"/>
      <c r="L16" s="69"/>
      <c r="M16" s="69"/>
      <c r="N16" s="69"/>
    </row>
    <row r="17" spans="1:14" ht="38.25" customHeight="1" x14ac:dyDescent="0.25">
      <c r="A17" s="42"/>
      <c r="B17" s="42"/>
      <c r="C17" s="42"/>
      <c r="D17" s="42"/>
      <c r="E17" s="42"/>
      <c r="F17" s="42"/>
      <c r="G17" s="43"/>
      <c r="H17" s="43"/>
      <c r="I17" s="43"/>
      <c r="J17" s="43"/>
      <c r="K17" s="43"/>
      <c r="L17" s="69"/>
      <c r="M17" s="69"/>
      <c r="N17" s="69"/>
    </row>
    <row r="18" spans="1:14" ht="38.25" customHeight="1" x14ac:dyDescent="0.25">
      <c r="A18" s="42"/>
      <c r="B18" s="42"/>
      <c r="C18" s="42"/>
      <c r="D18" s="42"/>
      <c r="E18" s="42"/>
      <c r="F18" s="42"/>
      <c r="G18" s="43"/>
      <c r="H18" s="43"/>
      <c r="I18" s="43"/>
      <c r="J18" s="43"/>
      <c r="K18" s="43"/>
      <c r="L18" s="69"/>
      <c r="M18" s="69"/>
      <c r="N18" s="69"/>
    </row>
    <row r="19" spans="1:14" ht="38.25" customHeight="1" x14ac:dyDescent="0.25">
      <c r="A19" s="42"/>
      <c r="B19" s="42"/>
      <c r="C19" s="42"/>
      <c r="D19" s="42"/>
      <c r="E19" s="42"/>
      <c r="F19" s="42"/>
      <c r="G19" s="43"/>
      <c r="H19" s="43"/>
      <c r="I19" s="43"/>
      <c r="J19" s="43"/>
      <c r="K19" s="43"/>
      <c r="L19" s="69"/>
      <c r="M19" s="69"/>
      <c r="N19" s="69"/>
    </row>
    <row r="20" spans="1:14" ht="38.25" customHeight="1" x14ac:dyDescent="0.25">
      <c r="A20" s="42"/>
      <c r="B20" s="42"/>
      <c r="C20" s="42"/>
      <c r="D20" s="42"/>
      <c r="E20" s="42"/>
      <c r="F20" s="42"/>
      <c r="G20" s="43"/>
      <c r="H20" s="43"/>
      <c r="I20" s="43"/>
      <c r="J20" s="43"/>
      <c r="K20" s="43"/>
      <c r="L20" s="69"/>
      <c r="M20" s="69"/>
      <c r="N20" s="69"/>
    </row>
    <row r="21" spans="1:14" ht="38.25" customHeight="1" x14ac:dyDescent="0.25">
      <c r="A21" s="42"/>
      <c r="B21" s="42"/>
      <c r="C21" s="42"/>
      <c r="D21" s="42"/>
      <c r="E21" s="42"/>
      <c r="F21" s="42"/>
      <c r="G21" s="43"/>
      <c r="H21" s="43"/>
      <c r="I21" s="43"/>
      <c r="J21" s="43"/>
      <c r="K21" s="43"/>
      <c r="L21" s="69"/>
      <c r="M21" s="69"/>
      <c r="N21" s="69"/>
    </row>
    <row r="22" spans="1:14" ht="38.25" customHeight="1" x14ac:dyDescent="0.25">
      <c r="A22" s="42"/>
      <c r="B22" s="42"/>
      <c r="C22" s="42"/>
      <c r="D22" s="42"/>
      <c r="E22" s="42"/>
      <c r="F22" s="42"/>
      <c r="G22" s="43"/>
      <c r="H22" s="43"/>
      <c r="I22" s="43"/>
      <c r="J22" s="43"/>
      <c r="K22" s="43"/>
      <c r="L22" s="69"/>
      <c r="M22" s="69"/>
      <c r="N22" s="69"/>
    </row>
    <row r="23" spans="1:14" ht="38.25" customHeight="1" x14ac:dyDescent="0.25">
      <c r="A23" s="42"/>
      <c r="B23" s="42"/>
      <c r="C23" s="42"/>
      <c r="D23" s="42"/>
      <c r="E23" s="42"/>
      <c r="F23" s="42"/>
      <c r="G23" s="43"/>
      <c r="H23" s="43"/>
      <c r="I23" s="43"/>
      <c r="J23" s="43"/>
      <c r="K23" s="43"/>
      <c r="L23" s="69"/>
      <c r="M23" s="69"/>
      <c r="N23" s="69"/>
    </row>
    <row r="24" spans="1:14" ht="38.25" customHeight="1" x14ac:dyDescent="0.25">
      <c r="A24" s="42"/>
      <c r="B24" s="42"/>
      <c r="C24" s="42"/>
      <c r="D24" s="42"/>
      <c r="E24" s="42"/>
      <c r="F24" s="42"/>
      <c r="G24" s="43"/>
      <c r="H24" s="43"/>
      <c r="I24" s="43"/>
      <c r="J24" s="43"/>
      <c r="K24" s="43"/>
      <c r="L24" s="69"/>
      <c r="M24" s="69"/>
      <c r="N24" s="69"/>
    </row>
    <row r="25" spans="1:14" ht="38.25" customHeight="1" x14ac:dyDescent="0.25">
      <c r="A25" s="42"/>
      <c r="B25" s="42"/>
      <c r="C25" s="42"/>
      <c r="D25" s="42"/>
      <c r="E25" s="42"/>
      <c r="F25" s="42"/>
      <c r="G25" s="43"/>
      <c r="H25" s="43"/>
      <c r="I25" s="43"/>
      <c r="J25" s="43"/>
      <c r="K25" s="43"/>
      <c r="L25" s="69"/>
      <c r="M25" s="69"/>
      <c r="N25" s="69"/>
    </row>
    <row r="26" spans="1:14" ht="38.25" customHeight="1" x14ac:dyDescent="0.25">
      <c r="A26" s="42"/>
      <c r="B26" s="42"/>
      <c r="C26" s="42"/>
      <c r="D26" s="42"/>
      <c r="E26" s="42"/>
      <c r="F26" s="42"/>
      <c r="G26" s="43"/>
      <c r="H26" s="43"/>
      <c r="I26" s="43"/>
      <c r="J26" s="43"/>
      <c r="K26" s="43"/>
      <c r="L26" s="69"/>
      <c r="M26" s="69"/>
      <c r="N26" s="69"/>
    </row>
    <row r="27" spans="1:14" ht="38.25" customHeight="1" x14ac:dyDescent="0.25">
      <c r="A27" s="42"/>
      <c r="B27" s="42"/>
      <c r="C27" s="42"/>
      <c r="D27" s="42"/>
      <c r="E27" s="42"/>
      <c r="F27" s="42"/>
      <c r="G27" s="43"/>
      <c r="H27" s="43"/>
      <c r="I27" s="43"/>
      <c r="J27" s="43"/>
      <c r="K27" s="43"/>
    </row>
    <row r="28" spans="1:14" ht="38.25" customHeight="1" x14ac:dyDescent="0.25">
      <c r="A28" s="42"/>
      <c r="B28" s="42"/>
      <c r="C28" s="42"/>
      <c r="D28" s="42"/>
      <c r="E28" s="42"/>
      <c r="F28" s="42"/>
      <c r="G28" s="43"/>
      <c r="H28" s="43"/>
      <c r="I28" s="43"/>
      <c r="J28" s="43"/>
      <c r="K28" s="43"/>
    </row>
    <row r="29" spans="1:14" ht="38.25" customHeight="1" x14ac:dyDescent="0.25">
      <c r="A29" s="42"/>
      <c r="B29" s="42"/>
      <c r="C29" s="42"/>
      <c r="D29" s="42"/>
      <c r="E29" s="42"/>
      <c r="F29" s="42"/>
      <c r="G29" s="43"/>
      <c r="H29" s="43"/>
      <c r="I29" s="43"/>
      <c r="J29" s="43"/>
      <c r="K29" s="43"/>
    </row>
    <row r="30" spans="1:14" ht="38.25" customHeight="1" x14ac:dyDescent="0.25">
      <c r="A30" s="42"/>
      <c r="B30" s="42"/>
      <c r="C30" s="42"/>
      <c r="D30" s="42"/>
      <c r="E30" s="42"/>
      <c r="F30" s="42"/>
      <c r="G30" s="43"/>
      <c r="H30" s="43"/>
      <c r="I30" s="43"/>
      <c r="J30" s="43"/>
      <c r="K30" s="43"/>
    </row>
    <row r="31" spans="1:14" ht="38.25" customHeight="1" x14ac:dyDescent="0.25">
      <c r="A31" s="42"/>
      <c r="B31" s="42"/>
      <c r="C31" s="42"/>
      <c r="D31" s="42"/>
      <c r="E31" s="42"/>
      <c r="F31" s="42"/>
      <c r="G31" s="43"/>
      <c r="H31" s="43"/>
      <c r="I31" s="43"/>
      <c r="J31" s="43"/>
      <c r="K31" s="43"/>
    </row>
    <row r="32" spans="1:14" ht="38.25" customHeight="1" x14ac:dyDescent="0.25">
      <c r="A32" s="42"/>
      <c r="B32" s="42"/>
      <c r="C32" s="42"/>
      <c r="D32" s="42"/>
      <c r="E32" s="42"/>
      <c r="F32" s="42"/>
      <c r="G32" s="43"/>
      <c r="H32" s="43"/>
      <c r="I32" s="43"/>
      <c r="J32" s="43"/>
      <c r="K32" s="43"/>
    </row>
    <row r="33" spans="1:11" ht="38.25" customHeight="1" x14ac:dyDescent="0.25">
      <c r="A33" s="42"/>
      <c r="B33" s="42"/>
      <c r="C33" s="42"/>
      <c r="D33" s="42"/>
      <c r="E33" s="42"/>
      <c r="F33" s="42"/>
      <c r="G33" s="43"/>
      <c r="H33" s="43"/>
      <c r="I33" s="43"/>
      <c r="J33" s="43"/>
      <c r="K33" s="43"/>
    </row>
    <row r="34" spans="1:11" ht="38.25" customHeight="1" x14ac:dyDescent="0.25">
      <c r="A34" s="42"/>
      <c r="B34" s="42"/>
      <c r="C34" s="42"/>
      <c r="D34" s="42"/>
      <c r="E34" s="42"/>
      <c r="F34" s="42"/>
      <c r="G34" s="43"/>
      <c r="H34" s="43"/>
      <c r="I34" s="43"/>
      <c r="J34" s="43"/>
      <c r="K34" s="43"/>
    </row>
    <row r="35" spans="1:11" ht="38.25" customHeight="1" x14ac:dyDescent="0.25">
      <c r="A35" s="42"/>
      <c r="B35" s="42"/>
      <c r="C35" s="42"/>
      <c r="D35" s="42"/>
      <c r="E35" s="42"/>
      <c r="F35" s="42"/>
      <c r="G35" s="43"/>
      <c r="H35" s="43"/>
      <c r="I35" s="43"/>
      <c r="J35" s="43"/>
      <c r="K35" s="43"/>
    </row>
    <row r="36" spans="1:11" ht="38.25" customHeight="1" x14ac:dyDescent="0.25">
      <c r="A36" s="42"/>
      <c r="B36" s="42"/>
      <c r="C36" s="42"/>
      <c r="D36" s="42"/>
      <c r="E36" s="42"/>
      <c r="F36" s="42"/>
      <c r="G36" s="43"/>
      <c r="H36" s="43"/>
      <c r="I36" s="43"/>
      <c r="J36" s="43"/>
      <c r="K36" s="43"/>
    </row>
    <row r="37" spans="1:11" ht="38.25" customHeight="1" x14ac:dyDescent="0.25">
      <c r="A37" s="42"/>
      <c r="B37" s="42"/>
      <c r="C37" s="42"/>
      <c r="D37" s="42"/>
      <c r="E37" s="42"/>
      <c r="F37" s="42"/>
      <c r="G37" s="43"/>
      <c r="H37" s="43"/>
      <c r="I37" s="43"/>
      <c r="J37" s="43"/>
      <c r="K37" s="43"/>
    </row>
    <row r="38" spans="1:11" ht="38.25" customHeight="1" x14ac:dyDescent="0.25">
      <c r="A38" s="42"/>
      <c r="B38" s="42"/>
      <c r="C38" s="42"/>
      <c r="D38" s="42"/>
      <c r="E38" s="42"/>
      <c r="F38" s="42"/>
      <c r="G38" s="43"/>
      <c r="H38" s="43"/>
      <c r="I38" s="43"/>
      <c r="J38" s="43"/>
      <c r="K38" s="43"/>
    </row>
    <row r="39" spans="1:11" ht="38.25" customHeight="1" x14ac:dyDescent="0.25">
      <c r="A39" s="42"/>
      <c r="B39" s="42"/>
      <c r="C39" s="42"/>
      <c r="D39" s="42"/>
      <c r="E39" s="42"/>
      <c r="F39" s="42"/>
      <c r="G39" s="43"/>
      <c r="H39" s="43"/>
      <c r="I39" s="43"/>
      <c r="J39" s="43"/>
      <c r="K39" s="43"/>
    </row>
    <row r="40" spans="1:11" ht="38.25" customHeight="1" x14ac:dyDescent="0.25">
      <c r="A40" s="42"/>
      <c r="B40" s="42"/>
      <c r="C40" s="42"/>
      <c r="D40" s="42"/>
      <c r="E40" s="42"/>
      <c r="F40" s="42"/>
      <c r="G40" s="43"/>
      <c r="H40" s="43"/>
      <c r="I40" s="43"/>
      <c r="J40" s="43"/>
      <c r="K40" s="43"/>
    </row>
    <row r="41" spans="1:11" ht="38.25" customHeight="1" x14ac:dyDescent="0.25">
      <c r="A41" s="42"/>
      <c r="B41" s="42"/>
      <c r="C41" s="42"/>
      <c r="D41" s="42"/>
      <c r="E41" s="42"/>
      <c r="F41" s="42"/>
      <c r="G41" s="43"/>
      <c r="H41" s="43"/>
      <c r="I41" s="43"/>
      <c r="J41" s="43"/>
      <c r="K41" s="43"/>
    </row>
    <row r="42" spans="1:11" ht="38.25" customHeight="1" x14ac:dyDescent="0.25">
      <c r="A42" s="42"/>
      <c r="B42" s="42"/>
      <c r="C42" s="42"/>
      <c r="D42" s="42"/>
      <c r="E42" s="42"/>
      <c r="F42" s="42"/>
      <c r="G42" s="43"/>
      <c r="H42" s="43"/>
      <c r="I42" s="43"/>
      <c r="J42" s="43"/>
      <c r="K42" s="43"/>
    </row>
    <row r="43" spans="1:11" ht="38.25" customHeight="1" x14ac:dyDescent="0.25">
      <c r="A43" s="42"/>
      <c r="B43" s="42"/>
      <c r="C43" s="42"/>
      <c r="D43" s="42"/>
      <c r="E43" s="42"/>
      <c r="F43" s="42"/>
      <c r="G43" s="43"/>
      <c r="H43" s="43"/>
      <c r="I43" s="43"/>
      <c r="J43" s="43"/>
      <c r="K43" s="43"/>
    </row>
    <row r="44" spans="1:11" ht="38.25" customHeight="1" x14ac:dyDescent="0.25">
      <c r="A44" s="42"/>
      <c r="B44" s="42"/>
      <c r="C44" s="42"/>
      <c r="D44" s="42"/>
      <c r="E44" s="42"/>
      <c r="F44" s="42"/>
      <c r="G44" s="43"/>
      <c r="H44" s="43"/>
      <c r="I44" s="43"/>
      <c r="J44" s="43"/>
      <c r="K44" s="43"/>
    </row>
    <row r="45" spans="1:11" ht="38.25" customHeight="1" x14ac:dyDescent="0.25">
      <c r="A45" s="42"/>
      <c r="B45" s="42"/>
      <c r="C45" s="42"/>
      <c r="D45" s="42"/>
      <c r="E45" s="42"/>
      <c r="F45" s="42"/>
      <c r="G45" s="43"/>
      <c r="H45" s="43"/>
      <c r="I45" s="43"/>
      <c r="J45" s="43"/>
      <c r="K45" s="43"/>
    </row>
    <row r="46" spans="1:11" ht="38.25" customHeight="1" x14ac:dyDescent="0.25">
      <c r="A46" s="42"/>
      <c r="B46" s="42"/>
      <c r="C46" s="42"/>
      <c r="D46" s="42"/>
      <c r="E46" s="42"/>
      <c r="F46" s="42"/>
      <c r="G46" s="43"/>
      <c r="H46" s="43"/>
      <c r="I46" s="43"/>
      <c r="J46" s="43"/>
      <c r="K46" s="43"/>
    </row>
    <row r="47" spans="1:11" ht="38.25" customHeight="1" x14ac:dyDescent="0.25">
      <c r="A47" s="42"/>
      <c r="B47" s="42"/>
      <c r="C47" s="42"/>
      <c r="D47" s="42"/>
      <c r="E47" s="42"/>
      <c r="F47" s="42"/>
      <c r="G47" s="43"/>
      <c r="H47" s="43"/>
      <c r="I47" s="43"/>
      <c r="J47" s="43"/>
      <c r="K47" s="43"/>
    </row>
    <row r="48" spans="1:11" ht="38.25" customHeight="1" x14ac:dyDescent="0.25">
      <c r="A48" s="42"/>
      <c r="B48" s="42"/>
      <c r="C48" s="42"/>
      <c r="D48" s="42"/>
      <c r="E48" s="42"/>
      <c r="F48" s="42"/>
      <c r="G48" s="43"/>
      <c r="H48" s="43"/>
      <c r="I48" s="43"/>
      <c r="J48" s="43"/>
      <c r="K48" s="43"/>
    </row>
    <row r="49" spans="1:11" ht="38.25" customHeight="1" x14ac:dyDescent="0.25">
      <c r="A49" s="42"/>
      <c r="B49" s="42"/>
      <c r="C49" s="42"/>
      <c r="D49" s="42"/>
      <c r="E49" s="42"/>
      <c r="F49" s="42"/>
      <c r="G49" s="43"/>
      <c r="H49" s="43"/>
      <c r="I49" s="43"/>
      <c r="J49" s="43"/>
      <c r="K49" s="43"/>
    </row>
    <row r="50" spans="1:11" ht="38.25" customHeight="1" x14ac:dyDescent="0.25">
      <c r="A50" s="42"/>
      <c r="B50" s="42"/>
      <c r="C50" s="42"/>
      <c r="D50" s="42"/>
      <c r="E50" s="42"/>
      <c r="F50" s="42"/>
      <c r="G50" s="43"/>
      <c r="H50" s="43"/>
      <c r="I50" s="43"/>
      <c r="J50" s="43"/>
      <c r="K50" s="43"/>
    </row>
    <row r="51" spans="1:11" ht="38.25" customHeight="1" x14ac:dyDescent="0.25">
      <c r="A51" s="42"/>
      <c r="B51" s="42"/>
      <c r="C51" s="42"/>
      <c r="D51" s="42"/>
      <c r="E51" s="42"/>
      <c r="F51" s="42"/>
      <c r="G51" s="43"/>
      <c r="H51" s="43"/>
      <c r="I51" s="43"/>
      <c r="J51" s="43"/>
      <c r="K51" s="43"/>
    </row>
    <row r="52" spans="1:11" ht="38.25" customHeight="1" x14ac:dyDescent="0.25">
      <c r="A52" s="42"/>
      <c r="B52" s="42"/>
      <c r="C52" s="42"/>
      <c r="D52" s="42"/>
      <c r="E52" s="42"/>
      <c r="F52" s="42"/>
      <c r="G52" s="43"/>
      <c r="H52" s="43"/>
      <c r="I52" s="43"/>
      <c r="J52" s="43"/>
      <c r="K52" s="43"/>
    </row>
    <row r="53" spans="1:11" ht="38.25" customHeight="1" x14ac:dyDescent="0.25">
      <c r="A53" s="42"/>
      <c r="B53" s="42"/>
      <c r="C53" s="42"/>
      <c r="D53" s="42"/>
      <c r="E53" s="42"/>
      <c r="F53" s="42"/>
      <c r="G53" s="43"/>
      <c r="H53" s="43"/>
      <c r="I53" s="43"/>
      <c r="J53" s="43"/>
      <c r="K53" s="43"/>
    </row>
    <row r="54" spans="1:11" ht="38.25" customHeight="1" x14ac:dyDescent="0.25">
      <c r="A54" s="42"/>
      <c r="B54" s="42"/>
      <c r="C54" s="42"/>
      <c r="D54" s="42"/>
      <c r="E54" s="42"/>
      <c r="F54" s="42"/>
      <c r="G54" s="43"/>
      <c r="H54" s="43"/>
      <c r="I54" s="43"/>
      <c r="J54" s="43"/>
      <c r="K54" s="43"/>
    </row>
    <row r="55" spans="1:11" ht="38.25" customHeight="1" x14ac:dyDescent="0.25">
      <c r="A55" s="42"/>
      <c r="B55" s="42"/>
      <c r="C55" s="42"/>
      <c r="D55" s="42"/>
      <c r="E55" s="42"/>
      <c r="F55" s="42"/>
      <c r="G55" s="43"/>
      <c r="H55" s="43"/>
      <c r="I55" s="43"/>
      <c r="J55" s="43"/>
      <c r="K55" s="43"/>
    </row>
    <row r="56" spans="1:11" ht="38.25" customHeight="1" x14ac:dyDescent="0.25">
      <c r="A56" s="42"/>
      <c r="B56" s="42"/>
      <c r="C56" s="42"/>
      <c r="D56" s="42"/>
      <c r="E56" s="42"/>
      <c r="F56" s="42"/>
      <c r="G56" s="43"/>
      <c r="H56" s="43"/>
      <c r="I56" s="43"/>
      <c r="J56" s="43"/>
      <c r="K56" s="43"/>
    </row>
    <row r="57" spans="1:11" ht="38.25" customHeight="1" x14ac:dyDescent="0.25">
      <c r="A57" s="42"/>
      <c r="B57" s="42"/>
      <c r="C57" s="42"/>
      <c r="D57" s="42"/>
      <c r="E57" s="42"/>
      <c r="F57" s="42"/>
      <c r="G57" s="43"/>
      <c r="H57" s="43"/>
      <c r="I57" s="43"/>
      <c r="J57" s="43"/>
      <c r="K57" s="43"/>
    </row>
    <row r="58" spans="1:11" ht="38.25" customHeight="1" x14ac:dyDescent="0.25">
      <c r="A58" s="42"/>
      <c r="B58" s="42"/>
      <c r="C58" s="42"/>
      <c r="D58" s="42"/>
      <c r="E58" s="42"/>
      <c r="F58" s="42"/>
      <c r="G58" s="43"/>
      <c r="H58" s="43"/>
      <c r="I58" s="43"/>
      <c r="J58" s="43"/>
      <c r="K58" s="43"/>
    </row>
    <row r="59" spans="1:11" ht="38.25" customHeight="1" x14ac:dyDescent="0.25">
      <c r="A59" s="42"/>
      <c r="B59" s="42"/>
      <c r="C59" s="42"/>
      <c r="D59" s="42"/>
      <c r="E59" s="42"/>
      <c r="F59" s="42"/>
      <c r="G59" s="43"/>
      <c r="H59" s="43"/>
      <c r="I59" s="43"/>
      <c r="J59" s="43"/>
      <c r="K59" s="43"/>
    </row>
    <row r="60" spans="1:11" ht="38.25" customHeight="1" x14ac:dyDescent="0.25">
      <c r="A60" s="42"/>
      <c r="B60" s="42"/>
      <c r="C60" s="42"/>
      <c r="D60" s="42"/>
      <c r="E60" s="42"/>
      <c r="F60" s="42"/>
      <c r="G60" s="43"/>
      <c r="H60" s="43"/>
      <c r="I60" s="43"/>
      <c r="J60" s="43"/>
      <c r="K60" s="43"/>
    </row>
    <row r="61" spans="1:11" ht="38.25" customHeight="1" x14ac:dyDescent="0.25">
      <c r="A61" s="42"/>
      <c r="B61" s="42"/>
      <c r="C61" s="42"/>
      <c r="D61" s="42"/>
      <c r="E61" s="42"/>
      <c r="F61" s="42"/>
      <c r="G61" s="43"/>
      <c r="H61" s="43"/>
      <c r="I61" s="43"/>
      <c r="J61" s="43"/>
      <c r="K61" s="43"/>
    </row>
    <row r="62" spans="1:11" ht="38.25" customHeight="1" x14ac:dyDescent="0.25">
      <c r="A62" s="42"/>
      <c r="B62" s="42"/>
      <c r="C62" s="42"/>
      <c r="D62" s="42"/>
      <c r="E62" s="42"/>
      <c r="F62" s="42"/>
      <c r="G62" s="43"/>
      <c r="H62" s="43"/>
      <c r="I62" s="43"/>
      <c r="J62" s="43"/>
      <c r="K62" s="43"/>
    </row>
    <row r="63" spans="1:11" ht="38.25" customHeight="1" x14ac:dyDescent="0.25">
      <c r="A63" s="42"/>
      <c r="B63" s="42"/>
      <c r="C63" s="42"/>
      <c r="D63" s="42"/>
      <c r="E63" s="42"/>
      <c r="F63" s="42"/>
      <c r="G63" s="43"/>
      <c r="H63" s="43"/>
      <c r="I63" s="43"/>
      <c r="J63" s="43"/>
      <c r="K63" s="43"/>
    </row>
    <row r="64" spans="1:11" ht="38.25" customHeight="1" x14ac:dyDescent="0.25">
      <c r="A64" s="42"/>
      <c r="B64" s="42"/>
      <c r="C64" s="42"/>
      <c r="D64" s="42"/>
      <c r="E64" s="42"/>
      <c r="F64" s="42"/>
      <c r="G64" s="43"/>
      <c r="H64" s="43"/>
      <c r="I64" s="43"/>
      <c r="J64" s="43"/>
      <c r="K64" s="43"/>
    </row>
    <row r="65" spans="1:11" ht="38.25" customHeight="1" x14ac:dyDescent="0.25">
      <c r="A65" s="42"/>
      <c r="B65" s="42"/>
      <c r="C65" s="42"/>
      <c r="D65" s="42"/>
      <c r="E65" s="42"/>
      <c r="F65" s="42"/>
      <c r="G65" s="43"/>
      <c r="H65" s="43"/>
      <c r="I65" s="43"/>
      <c r="J65" s="43"/>
      <c r="K65" s="43"/>
    </row>
    <row r="66" spans="1:11" ht="38.25" customHeight="1" x14ac:dyDescent="0.25">
      <c r="A66" s="42"/>
      <c r="B66" s="42"/>
      <c r="C66" s="42"/>
      <c r="D66" s="42"/>
      <c r="E66" s="42"/>
      <c r="F66" s="42"/>
      <c r="G66" s="43"/>
      <c r="H66" s="43"/>
      <c r="I66" s="43"/>
      <c r="J66" s="43"/>
      <c r="K66" s="43"/>
    </row>
    <row r="67" spans="1:11" ht="38.25" customHeight="1" x14ac:dyDescent="0.25">
      <c r="A67" s="42"/>
      <c r="B67" s="42"/>
      <c r="C67" s="42"/>
      <c r="D67" s="42"/>
      <c r="E67" s="42"/>
      <c r="F67" s="42"/>
      <c r="G67" s="43"/>
      <c r="H67" s="43"/>
      <c r="I67" s="43"/>
      <c r="J67" s="43"/>
      <c r="K67" s="43"/>
    </row>
    <row r="68" spans="1:11" ht="38.25" customHeight="1" x14ac:dyDescent="0.25">
      <c r="A68" s="42"/>
      <c r="B68" s="42"/>
      <c r="C68" s="42"/>
      <c r="D68" s="42"/>
      <c r="E68" s="42"/>
      <c r="F68" s="42"/>
      <c r="G68" s="43"/>
      <c r="H68" s="43"/>
      <c r="I68" s="43"/>
      <c r="J68" s="43"/>
      <c r="K68" s="43"/>
    </row>
    <row r="69" spans="1:11" ht="38.25" customHeight="1" x14ac:dyDescent="0.25">
      <c r="A69" s="42"/>
      <c r="B69" s="42"/>
      <c r="C69" s="42"/>
      <c r="D69" s="42"/>
      <c r="E69" s="42"/>
      <c r="F69" s="42"/>
      <c r="G69" s="43"/>
      <c r="H69" s="43"/>
      <c r="I69" s="43"/>
      <c r="J69" s="43"/>
      <c r="K69" s="43"/>
    </row>
    <row r="70" spans="1:11" ht="38.25" customHeight="1" x14ac:dyDescent="0.25">
      <c r="A70" s="42"/>
      <c r="B70" s="42"/>
      <c r="C70" s="42"/>
      <c r="D70" s="42"/>
      <c r="E70" s="42"/>
      <c r="F70" s="42"/>
      <c r="G70" s="43"/>
      <c r="H70" s="43"/>
      <c r="I70" s="43"/>
      <c r="J70" s="43"/>
      <c r="K70" s="43"/>
    </row>
    <row r="71" spans="1:11" ht="38.25" customHeight="1" x14ac:dyDescent="0.25">
      <c r="A71" s="42"/>
      <c r="B71" s="42"/>
      <c r="C71" s="42"/>
      <c r="D71" s="42"/>
      <c r="E71" s="42"/>
      <c r="F71" s="42"/>
      <c r="G71" s="43"/>
      <c r="H71" s="43"/>
      <c r="I71" s="43"/>
      <c r="J71" s="43"/>
      <c r="K71" s="43"/>
    </row>
    <row r="72" spans="1:11" ht="38.25" customHeight="1" x14ac:dyDescent="0.25">
      <c r="A72" s="42"/>
      <c r="B72" s="42"/>
      <c r="C72" s="42"/>
      <c r="D72" s="42"/>
      <c r="E72" s="42"/>
      <c r="F72" s="42"/>
      <c r="G72" s="43"/>
      <c r="H72" s="43"/>
      <c r="I72" s="43"/>
      <c r="J72" s="43"/>
      <c r="K72" s="43"/>
    </row>
    <row r="73" spans="1:11" ht="38.25" customHeight="1" x14ac:dyDescent="0.25">
      <c r="A73" s="42"/>
      <c r="B73" s="42"/>
      <c r="C73" s="42"/>
      <c r="D73" s="42"/>
      <c r="E73" s="42"/>
      <c r="F73" s="42"/>
      <c r="G73" s="43"/>
      <c r="H73" s="43"/>
      <c r="I73" s="43"/>
      <c r="J73" s="43"/>
      <c r="K73" s="43"/>
    </row>
    <row r="74" spans="1:11" ht="38.25" customHeight="1" x14ac:dyDescent="0.25">
      <c r="A74" s="42"/>
      <c r="B74" s="42"/>
      <c r="C74" s="42"/>
      <c r="D74" s="42"/>
      <c r="E74" s="42"/>
      <c r="F74" s="42"/>
      <c r="G74" s="43"/>
      <c r="H74" s="43"/>
      <c r="I74" s="43"/>
      <c r="J74" s="43"/>
      <c r="K74" s="43"/>
    </row>
    <row r="75" spans="1:11" ht="38.25" customHeight="1" x14ac:dyDescent="0.25">
      <c r="A75" s="42"/>
      <c r="B75" s="42"/>
      <c r="C75" s="42"/>
      <c r="D75" s="42"/>
      <c r="E75" s="42"/>
      <c r="F75" s="42"/>
      <c r="G75" s="43"/>
      <c r="H75" s="43"/>
      <c r="I75" s="43"/>
      <c r="J75" s="43"/>
      <c r="K75" s="43"/>
    </row>
    <row r="76" spans="1:11" ht="38.25" customHeight="1" x14ac:dyDescent="0.25">
      <c r="A76" s="42"/>
      <c r="B76" s="42"/>
      <c r="C76" s="42"/>
      <c r="D76" s="42"/>
      <c r="E76" s="42"/>
      <c r="F76" s="42"/>
      <c r="G76" s="43"/>
      <c r="H76" s="43"/>
      <c r="I76" s="43"/>
      <c r="J76" s="43"/>
      <c r="K76" s="43"/>
    </row>
    <row r="77" spans="1:11" ht="38.25" customHeight="1" x14ac:dyDescent="0.25">
      <c r="A77" s="42"/>
      <c r="B77" s="42"/>
      <c r="C77" s="42"/>
      <c r="D77" s="42"/>
      <c r="E77" s="42"/>
      <c r="F77" s="42"/>
      <c r="G77" s="43"/>
      <c r="H77" s="43"/>
      <c r="I77" s="43"/>
      <c r="J77" s="43"/>
      <c r="K77" s="43"/>
    </row>
    <row r="78" spans="1:11" ht="38.25" customHeight="1" x14ac:dyDescent="0.25">
      <c r="A78" s="42"/>
      <c r="B78" s="42"/>
      <c r="C78" s="42"/>
      <c r="D78" s="42"/>
      <c r="E78" s="42"/>
      <c r="F78" s="42"/>
      <c r="G78" s="43"/>
      <c r="H78" s="43"/>
      <c r="I78" s="43"/>
      <c r="J78" s="43"/>
      <c r="K78" s="43"/>
    </row>
    <row r="79" spans="1:11" ht="38.25" customHeight="1" x14ac:dyDescent="0.25">
      <c r="A79" s="42"/>
      <c r="B79" s="42"/>
      <c r="C79" s="42"/>
      <c r="D79" s="42"/>
      <c r="E79" s="42"/>
      <c r="F79" s="42"/>
      <c r="G79" s="43"/>
      <c r="H79" s="43"/>
      <c r="I79" s="43"/>
      <c r="J79" s="43"/>
      <c r="K79" s="43"/>
    </row>
    <row r="80" spans="1:11" ht="38.25" customHeight="1" x14ac:dyDescent="0.25">
      <c r="A80" s="42"/>
      <c r="B80" s="42"/>
      <c r="C80" s="42"/>
      <c r="D80" s="42"/>
      <c r="E80" s="42"/>
      <c r="F80" s="42"/>
      <c r="G80" s="43"/>
      <c r="H80" s="43"/>
      <c r="I80" s="43"/>
      <c r="J80" s="43"/>
      <c r="K80" s="43"/>
    </row>
    <row r="81" spans="1:11" ht="38.25" customHeight="1" x14ac:dyDescent="0.25">
      <c r="A81" s="42"/>
      <c r="B81" s="42"/>
      <c r="C81" s="42"/>
      <c r="D81" s="42"/>
      <c r="E81" s="42"/>
      <c r="F81" s="42"/>
      <c r="G81" s="43"/>
      <c r="H81" s="43"/>
      <c r="I81" s="43"/>
      <c r="J81" s="43"/>
      <c r="K81" s="43"/>
    </row>
    <row r="82" spans="1:11" ht="38.25" customHeight="1" x14ac:dyDescent="0.25">
      <c r="A82" s="42"/>
      <c r="B82" s="42"/>
      <c r="C82" s="42"/>
      <c r="D82" s="42"/>
      <c r="E82" s="42"/>
      <c r="F82" s="42"/>
      <c r="G82" s="43"/>
      <c r="H82" s="43"/>
      <c r="I82" s="43"/>
      <c r="J82" s="43"/>
      <c r="K82" s="43"/>
    </row>
    <row r="83" spans="1:11" ht="38.25" customHeight="1" x14ac:dyDescent="0.25">
      <c r="A83" s="42"/>
      <c r="B83" s="42"/>
      <c r="C83" s="42"/>
      <c r="D83" s="42"/>
      <c r="E83" s="42"/>
      <c r="F83" s="42"/>
      <c r="G83" s="43"/>
      <c r="H83" s="43"/>
      <c r="I83" s="43"/>
      <c r="J83" s="43"/>
      <c r="K83" s="43"/>
    </row>
    <row r="84" spans="1:11" ht="38.25" customHeight="1" x14ac:dyDescent="0.25">
      <c r="A84" s="42"/>
      <c r="B84" s="42"/>
      <c r="C84" s="42"/>
      <c r="D84" s="42"/>
      <c r="E84" s="42"/>
      <c r="F84" s="42"/>
      <c r="G84" s="43"/>
      <c r="H84" s="43"/>
      <c r="I84" s="43"/>
      <c r="J84" s="43"/>
      <c r="K84" s="43"/>
    </row>
    <row r="85" spans="1:11" ht="38.25" customHeight="1" x14ac:dyDescent="0.25">
      <c r="A85" s="42"/>
      <c r="B85" s="42"/>
      <c r="C85" s="42"/>
      <c r="D85" s="42"/>
      <c r="E85" s="42"/>
      <c r="F85" s="42"/>
      <c r="G85" s="43"/>
      <c r="H85" s="43"/>
      <c r="I85" s="43"/>
      <c r="J85" s="43"/>
      <c r="K85" s="43"/>
    </row>
    <row r="86" spans="1:11" ht="38.25" customHeight="1" x14ac:dyDescent="0.25">
      <c r="A86" s="42"/>
      <c r="B86" s="42"/>
      <c r="C86" s="42"/>
      <c r="D86" s="42"/>
      <c r="E86" s="42"/>
      <c r="F86" s="42"/>
      <c r="G86" s="43"/>
      <c r="H86" s="43"/>
      <c r="I86" s="43"/>
      <c r="J86" s="43"/>
      <c r="K86" s="43"/>
    </row>
    <row r="87" spans="1:11" ht="38.25" customHeight="1" x14ac:dyDescent="0.25">
      <c r="A87" s="42"/>
      <c r="B87" s="42"/>
      <c r="C87" s="42"/>
      <c r="D87" s="42"/>
      <c r="E87" s="42"/>
      <c r="F87" s="42"/>
      <c r="G87" s="43"/>
      <c r="H87" s="43"/>
      <c r="I87" s="43"/>
      <c r="J87" s="43"/>
      <c r="K87" s="43"/>
    </row>
    <row r="88" spans="1:11" ht="38.25" customHeight="1" x14ac:dyDescent="0.25">
      <c r="A88" s="42"/>
      <c r="B88" s="42"/>
      <c r="C88" s="42"/>
      <c r="D88" s="42"/>
      <c r="E88" s="42"/>
      <c r="F88" s="42"/>
      <c r="G88" s="43"/>
      <c r="H88" s="43"/>
      <c r="I88" s="43"/>
      <c r="J88" s="43"/>
      <c r="K88" s="43"/>
    </row>
    <row r="89" spans="1:11" ht="38.25" customHeight="1" x14ac:dyDescent="0.25">
      <c r="A89" s="42"/>
      <c r="B89" s="42"/>
      <c r="C89" s="42"/>
      <c r="D89" s="42"/>
      <c r="E89" s="42"/>
      <c r="F89" s="42"/>
      <c r="G89" s="43"/>
      <c r="H89" s="43"/>
      <c r="I89" s="43"/>
      <c r="J89" s="43"/>
      <c r="K89" s="43"/>
    </row>
    <row r="90" spans="1:11" ht="38.25" customHeight="1" x14ac:dyDescent="0.25">
      <c r="A90" s="42"/>
      <c r="B90" s="42"/>
      <c r="C90" s="42"/>
      <c r="D90" s="42"/>
      <c r="E90" s="42"/>
      <c r="F90" s="42"/>
      <c r="G90" s="43"/>
      <c r="H90" s="43"/>
      <c r="I90" s="43"/>
      <c r="J90" s="43"/>
      <c r="K90" s="43"/>
    </row>
    <row r="91" spans="1:11" ht="38.25" customHeight="1" x14ac:dyDescent="0.25">
      <c r="A91" s="42"/>
      <c r="B91" s="42"/>
      <c r="C91" s="42"/>
      <c r="D91" s="42"/>
      <c r="E91" s="42"/>
      <c r="F91" s="42"/>
      <c r="G91" s="43"/>
      <c r="H91" s="43"/>
      <c r="I91" s="43"/>
      <c r="J91" s="43"/>
      <c r="K91" s="43"/>
    </row>
    <row r="92" spans="1:11" ht="38.25" customHeight="1" x14ac:dyDescent="0.25">
      <c r="A92" s="42"/>
      <c r="B92" s="42"/>
      <c r="C92" s="42"/>
      <c r="D92" s="42"/>
      <c r="E92" s="42"/>
      <c r="F92" s="42"/>
      <c r="G92" s="43"/>
      <c r="H92" s="43"/>
      <c r="I92" s="43"/>
      <c r="J92" s="43"/>
      <c r="K92" s="43"/>
    </row>
    <row r="93" spans="1:11" ht="38.25" customHeight="1" x14ac:dyDescent="0.25">
      <c r="A93" s="42"/>
      <c r="B93" s="42"/>
      <c r="C93" s="42"/>
      <c r="D93" s="42"/>
      <c r="E93" s="42"/>
      <c r="F93" s="42"/>
      <c r="G93" s="43"/>
      <c r="H93" s="43"/>
      <c r="I93" s="43"/>
      <c r="J93" s="43"/>
      <c r="K93" s="43"/>
    </row>
    <row r="94" spans="1:11" ht="38.25" customHeight="1" x14ac:dyDescent="0.25">
      <c r="A94" s="42"/>
      <c r="B94" s="42"/>
      <c r="C94" s="42"/>
      <c r="D94" s="42"/>
      <c r="E94" s="42"/>
      <c r="F94" s="42"/>
      <c r="G94" s="43"/>
      <c r="H94" s="43"/>
      <c r="I94" s="43"/>
      <c r="J94" s="43"/>
      <c r="K94" s="43"/>
    </row>
    <row r="95" spans="1:11" ht="38.25" customHeight="1" x14ac:dyDescent="0.25">
      <c r="A95" s="42"/>
      <c r="B95" s="42"/>
      <c r="C95" s="42"/>
      <c r="D95" s="42"/>
      <c r="E95" s="42"/>
      <c r="F95" s="42"/>
      <c r="G95" s="43"/>
      <c r="H95" s="43"/>
      <c r="I95" s="43"/>
      <c r="J95" s="43"/>
      <c r="K95" s="43"/>
    </row>
    <row r="96" spans="1:11" ht="38.25" customHeight="1" x14ac:dyDescent="0.25">
      <c r="A96" s="42"/>
      <c r="B96" s="42"/>
      <c r="C96" s="42"/>
      <c r="D96" s="42"/>
      <c r="E96" s="42"/>
      <c r="F96" s="42"/>
      <c r="G96" s="43"/>
      <c r="H96" s="43"/>
      <c r="I96" s="43"/>
      <c r="J96" s="43"/>
      <c r="K96" s="43"/>
    </row>
    <row r="97" spans="1:11" ht="38.25" customHeight="1" x14ac:dyDescent="0.25">
      <c r="A97" s="42"/>
      <c r="B97" s="42"/>
      <c r="C97" s="42"/>
      <c r="D97" s="42"/>
      <c r="E97" s="42"/>
      <c r="F97" s="42"/>
      <c r="G97" s="43"/>
      <c r="H97" s="43"/>
      <c r="I97" s="43"/>
      <c r="J97" s="43"/>
      <c r="K97" s="43"/>
    </row>
    <row r="98" spans="1:11" ht="38.25" customHeight="1" x14ac:dyDescent="0.25">
      <c r="A98" s="42"/>
      <c r="B98" s="42"/>
      <c r="C98" s="42"/>
      <c r="D98" s="42"/>
      <c r="E98" s="42"/>
      <c r="F98" s="42"/>
      <c r="G98" s="43"/>
      <c r="H98" s="43"/>
      <c r="I98" s="43"/>
      <c r="J98" s="43"/>
      <c r="K98" s="43"/>
    </row>
    <row r="99" spans="1:11" ht="38.25" customHeight="1" x14ac:dyDescent="0.25">
      <c r="A99" s="42"/>
      <c r="B99" s="42"/>
      <c r="C99" s="42"/>
      <c r="D99" s="42"/>
      <c r="E99" s="42"/>
      <c r="F99" s="42"/>
      <c r="G99" s="43"/>
      <c r="H99" s="43"/>
      <c r="I99" s="43"/>
      <c r="J99" s="43"/>
      <c r="K99" s="43"/>
    </row>
    <row r="100" spans="1:11" ht="38.25" customHeight="1" x14ac:dyDescent="0.25">
      <c r="A100" s="42"/>
      <c r="B100" s="42"/>
      <c r="C100" s="42"/>
      <c r="D100" s="42"/>
      <c r="E100" s="42"/>
      <c r="F100" s="42"/>
      <c r="G100" s="43"/>
      <c r="H100" s="43"/>
      <c r="I100" s="43"/>
      <c r="J100" s="43"/>
      <c r="K100" s="43"/>
    </row>
  </sheetData>
  <mergeCells count="13">
    <mergeCell ref="L8:L9"/>
    <mergeCell ref="M8:M9"/>
    <mergeCell ref="N8:N9"/>
    <mergeCell ref="C2:G2"/>
    <mergeCell ref="C3:G3"/>
    <mergeCell ref="A6:C6"/>
    <mergeCell ref="A8:A9"/>
    <mergeCell ref="B8:B9"/>
    <mergeCell ref="C8:C9"/>
    <mergeCell ref="D8:D9"/>
    <mergeCell ref="E8:E9"/>
    <mergeCell ref="F8:F9"/>
    <mergeCell ref="G8:K8"/>
  </mergeCells>
  <conditionalFormatting sqref="A14:K100">
    <cfRule type="cellIs" dxfId="1" priority="2" operator="equal">
      <formula>""</formula>
    </cfRule>
  </conditionalFormatting>
  <conditionalFormatting sqref="A10:K13">
    <cfRule type="cellIs" dxfId="0" priority="1" operator="equal">
      <formula>""</formula>
    </cfRule>
  </conditionalFormatting>
  <hyperlinks>
    <hyperlink ref="D6" location="INICIO!A1" display="REGRESAR"/>
  </hyperlinks>
  <pageMargins left="0.70866141732283472" right="0.70866141732283472" top="0.74803149606299213" bottom="0.74803149606299213" header="0.31496062992125984" footer="0.31496062992125984"/>
  <pageSetup paperSize="14" scale="86" orientation="landscape"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 Planes'!$G$3:$G$8</xm:f>
          </x14:formula1>
          <xm:sqref>C10:C100</xm:sqref>
        </x14:dataValidation>
        <x14:dataValidation type="list" allowBlank="1" showInputMessage="1" showErrorMessage="1">
          <x14:formula1>
            <xm:f>'Variables Planes'!$G$2</xm:f>
          </x14:formula1>
          <xm:sqref>B10:B100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workbookViewId="0">
      <selection activeCell="F25" sqref="F25"/>
    </sheetView>
  </sheetViews>
  <sheetFormatPr baseColWidth="10" defaultColWidth="11.42578125" defaultRowHeight="12.75" x14ac:dyDescent="0.25"/>
  <cols>
    <col min="1" max="1" width="11.42578125" style="2"/>
    <col min="2" max="2" width="27.42578125" style="2" customWidth="1"/>
    <col min="3" max="7" width="27.7109375" style="2" customWidth="1"/>
    <col min="8" max="8" width="18.5703125" style="2" customWidth="1"/>
    <col min="9" max="9" width="40.5703125" style="2" customWidth="1"/>
    <col min="10" max="11" width="11.42578125" style="2" customWidth="1"/>
    <col min="12" max="12" width="28.140625" style="2" customWidth="1"/>
    <col min="13" max="27" width="11.42578125" style="2" customWidth="1"/>
    <col min="28" max="16384" width="11.42578125" style="2"/>
  </cols>
  <sheetData>
    <row r="1" spans="1:12" ht="16.5" thickBot="1" x14ac:dyDescent="0.3">
      <c r="A1" s="2" t="s">
        <v>340</v>
      </c>
      <c r="C1" s="95" t="s">
        <v>27</v>
      </c>
      <c r="D1" s="96"/>
      <c r="E1" s="96"/>
      <c r="F1" s="96"/>
      <c r="G1" s="97"/>
      <c r="I1" s="13" t="s">
        <v>28</v>
      </c>
      <c r="J1" s="14" t="s">
        <v>29</v>
      </c>
      <c r="L1" s="19" t="s">
        <v>54</v>
      </c>
    </row>
    <row r="2" spans="1:12" ht="25.5" x14ac:dyDescent="0.25">
      <c r="B2" s="8" t="s">
        <v>21</v>
      </c>
      <c r="C2" s="7" t="s">
        <v>0</v>
      </c>
      <c r="D2" s="7" t="s">
        <v>1</v>
      </c>
      <c r="E2" s="7" t="s">
        <v>2</v>
      </c>
      <c r="F2" s="7" t="s">
        <v>3</v>
      </c>
      <c r="G2" s="7" t="s">
        <v>4</v>
      </c>
      <c r="I2" s="17" t="s">
        <v>33</v>
      </c>
      <c r="J2" s="16">
        <v>0</v>
      </c>
      <c r="L2" s="20" t="s">
        <v>55</v>
      </c>
    </row>
    <row r="3" spans="1:12" ht="23.25" customHeight="1" x14ac:dyDescent="0.25">
      <c r="B3" s="6" t="s">
        <v>0</v>
      </c>
      <c r="C3" s="4" t="s">
        <v>193</v>
      </c>
      <c r="D3" s="5" t="s">
        <v>230</v>
      </c>
      <c r="E3" s="5" t="s">
        <v>499</v>
      </c>
      <c r="F3" s="5" t="s">
        <v>235</v>
      </c>
      <c r="G3" s="5" t="s">
        <v>239</v>
      </c>
      <c r="I3" s="15" t="s">
        <v>30</v>
      </c>
      <c r="J3" s="16">
        <v>1000</v>
      </c>
      <c r="L3" s="20" t="s">
        <v>56</v>
      </c>
    </row>
    <row r="4" spans="1:12" ht="23.25" customHeight="1" x14ac:dyDescent="0.25">
      <c r="B4" s="6" t="s">
        <v>1</v>
      </c>
      <c r="C4" s="4" t="s">
        <v>194</v>
      </c>
      <c r="D4" s="5" t="s">
        <v>345</v>
      </c>
      <c r="E4" s="5" t="s">
        <v>500</v>
      </c>
      <c r="F4" s="5" t="s">
        <v>236</v>
      </c>
      <c r="G4" s="5" t="s">
        <v>240</v>
      </c>
      <c r="I4" s="15" t="s">
        <v>32</v>
      </c>
      <c r="J4" s="16">
        <v>2000</v>
      </c>
      <c r="L4" s="21" t="s">
        <v>57</v>
      </c>
    </row>
    <row r="5" spans="1:12" ht="23.25" customHeight="1" x14ac:dyDescent="0.25">
      <c r="B5" s="6" t="s">
        <v>2</v>
      </c>
      <c r="C5" s="4" t="s">
        <v>195</v>
      </c>
      <c r="D5" s="5" t="s">
        <v>229</v>
      </c>
      <c r="E5" s="5" t="s">
        <v>501</v>
      </c>
      <c r="F5" s="5" t="s">
        <v>242</v>
      </c>
      <c r="G5" s="5" t="s">
        <v>338</v>
      </c>
      <c r="I5" s="15" t="s">
        <v>31</v>
      </c>
      <c r="J5" s="16">
        <v>3000</v>
      </c>
      <c r="L5" s="20" t="s">
        <v>58</v>
      </c>
    </row>
    <row r="6" spans="1:12" ht="23.25" customHeight="1" x14ac:dyDescent="0.25">
      <c r="B6" s="6" t="s">
        <v>3</v>
      </c>
      <c r="C6" s="4" t="s">
        <v>196</v>
      </c>
      <c r="D6" s="5" t="s">
        <v>231</v>
      </c>
      <c r="E6" s="5" t="s">
        <v>502</v>
      </c>
      <c r="F6" s="5" t="s">
        <v>237</v>
      </c>
      <c r="G6" s="5" t="s">
        <v>333</v>
      </c>
      <c r="I6" s="17" t="s">
        <v>53</v>
      </c>
      <c r="J6" s="18">
        <v>3300</v>
      </c>
      <c r="L6" s="20" t="s">
        <v>59</v>
      </c>
    </row>
    <row r="7" spans="1:12" ht="23.25" customHeight="1" x14ac:dyDescent="0.25">
      <c r="B7" s="6" t="s">
        <v>4</v>
      </c>
      <c r="C7" s="4" t="s">
        <v>197</v>
      </c>
      <c r="D7" s="5" t="s">
        <v>232</v>
      </c>
      <c r="E7" s="5" t="s">
        <v>503</v>
      </c>
      <c r="F7" s="5" t="s">
        <v>238</v>
      </c>
      <c r="G7" s="5"/>
      <c r="I7" s="17" t="s">
        <v>34</v>
      </c>
      <c r="J7" s="16">
        <v>2500</v>
      </c>
      <c r="L7" s="20" t="s">
        <v>60</v>
      </c>
    </row>
    <row r="8" spans="1:12" ht="23.25" customHeight="1" x14ac:dyDescent="0.25">
      <c r="B8" s="4"/>
      <c r="C8" s="4" t="s">
        <v>304</v>
      </c>
      <c r="D8" s="4"/>
      <c r="E8" s="4"/>
      <c r="F8" s="5" t="s">
        <v>241</v>
      </c>
      <c r="G8" s="4"/>
      <c r="I8" s="17" t="s">
        <v>35</v>
      </c>
      <c r="J8" s="16">
        <v>2200</v>
      </c>
      <c r="L8" s="20" t="s">
        <v>61</v>
      </c>
    </row>
    <row r="9" spans="1:12" ht="23.25" customHeight="1" x14ac:dyDescent="0.25">
      <c r="B9" s="4"/>
      <c r="C9" s="4"/>
      <c r="D9" s="4"/>
      <c r="E9" s="4"/>
      <c r="F9" s="5" t="s">
        <v>228</v>
      </c>
      <c r="G9" s="4"/>
      <c r="I9" s="17" t="s">
        <v>36</v>
      </c>
      <c r="J9" s="16">
        <v>3200</v>
      </c>
      <c r="L9" s="20" t="s">
        <v>62</v>
      </c>
    </row>
    <row r="10" spans="1:12" ht="23.25" customHeight="1" x14ac:dyDescent="0.25">
      <c r="I10" s="17" t="s">
        <v>37</v>
      </c>
      <c r="J10" s="16">
        <v>2400</v>
      </c>
      <c r="L10" s="20" t="s">
        <v>63</v>
      </c>
    </row>
    <row r="11" spans="1:12" ht="23.25" customHeight="1" x14ac:dyDescent="0.25">
      <c r="B11" s="8" t="s">
        <v>22</v>
      </c>
      <c r="C11" s="8" t="s">
        <v>23</v>
      </c>
      <c r="D11" s="8" t="s">
        <v>24</v>
      </c>
      <c r="E11" s="8" t="s">
        <v>25</v>
      </c>
      <c r="F11" s="8" t="s">
        <v>26</v>
      </c>
      <c r="I11" s="17" t="s">
        <v>38</v>
      </c>
      <c r="J11" s="16">
        <v>2300</v>
      </c>
      <c r="L11" s="20" t="s">
        <v>64</v>
      </c>
    </row>
    <row r="12" spans="1:12" ht="36" customHeight="1" x14ac:dyDescent="0.25">
      <c r="B12" s="9" t="s">
        <v>504</v>
      </c>
      <c r="C12" s="9" t="s">
        <v>342</v>
      </c>
      <c r="D12" s="9" t="s">
        <v>427</v>
      </c>
      <c r="E12" s="9" t="s">
        <v>204</v>
      </c>
      <c r="F12" s="9" t="s">
        <v>211</v>
      </c>
      <c r="G12" s="9" t="s">
        <v>219</v>
      </c>
      <c r="I12" s="17" t="s">
        <v>39</v>
      </c>
      <c r="J12" s="16">
        <v>2100</v>
      </c>
      <c r="L12" s="20" t="s">
        <v>65</v>
      </c>
    </row>
    <row r="13" spans="1:12" ht="52.5" customHeight="1" x14ac:dyDescent="0.25">
      <c r="B13" s="9" t="s">
        <v>505</v>
      </c>
      <c r="C13" s="9" t="s">
        <v>346</v>
      </c>
      <c r="D13" s="9" t="s">
        <v>198</v>
      </c>
      <c r="E13" s="9" t="s">
        <v>205</v>
      </c>
      <c r="F13" s="9" t="s">
        <v>212</v>
      </c>
      <c r="G13" s="9" t="s">
        <v>221</v>
      </c>
      <c r="I13" s="17" t="s">
        <v>40</v>
      </c>
      <c r="J13" s="16">
        <v>3400</v>
      </c>
      <c r="L13" s="20" t="s">
        <v>66</v>
      </c>
    </row>
    <row r="14" spans="1:12" ht="30.75" customHeight="1" x14ac:dyDescent="0.25">
      <c r="B14" s="9" t="s">
        <v>506</v>
      </c>
      <c r="C14" s="9" t="s">
        <v>347</v>
      </c>
      <c r="D14" s="9" t="s">
        <v>199</v>
      </c>
      <c r="E14" s="9" t="s">
        <v>206</v>
      </c>
      <c r="F14" s="9" t="s">
        <v>213</v>
      </c>
      <c r="G14" s="9" t="s">
        <v>220</v>
      </c>
      <c r="I14" s="17" t="s">
        <v>41</v>
      </c>
      <c r="J14" s="16">
        <v>3100</v>
      </c>
      <c r="L14" s="20" t="s">
        <v>67</v>
      </c>
    </row>
    <row r="15" spans="1:12" ht="45.75" customHeight="1" x14ac:dyDescent="0.25">
      <c r="B15" s="9" t="s">
        <v>507</v>
      </c>
      <c r="C15" s="9" t="s">
        <v>436</v>
      </c>
      <c r="D15" s="9" t="s">
        <v>200</v>
      </c>
      <c r="E15" s="9" t="s">
        <v>207</v>
      </c>
      <c r="F15" s="9" t="s">
        <v>214</v>
      </c>
      <c r="G15" s="9" t="s">
        <v>222</v>
      </c>
      <c r="I15" s="17" t="s">
        <v>42</v>
      </c>
      <c r="J15" s="16">
        <v>1100</v>
      </c>
      <c r="L15" s="20" t="s">
        <v>68</v>
      </c>
    </row>
    <row r="16" spans="1:12" ht="23.25" customHeight="1" x14ac:dyDescent="0.25">
      <c r="B16" s="4"/>
      <c r="C16" s="9" t="s">
        <v>442</v>
      </c>
      <c r="D16" s="9" t="s">
        <v>201</v>
      </c>
      <c r="E16" s="9" t="s">
        <v>208</v>
      </c>
      <c r="F16" s="9" t="s">
        <v>215</v>
      </c>
      <c r="I16" s="17" t="s">
        <v>43</v>
      </c>
      <c r="J16" s="16">
        <v>1020</v>
      </c>
      <c r="L16" s="20" t="s">
        <v>69</v>
      </c>
    </row>
    <row r="17" spans="2:12" ht="23.25" customHeight="1" x14ac:dyDescent="0.25">
      <c r="B17" s="4"/>
      <c r="C17" s="9" t="s">
        <v>449</v>
      </c>
      <c r="D17" s="9" t="s">
        <v>202</v>
      </c>
      <c r="E17" s="9" t="s">
        <v>209</v>
      </c>
      <c r="F17" s="9" t="s">
        <v>216</v>
      </c>
      <c r="I17" s="17" t="s">
        <v>44</v>
      </c>
      <c r="J17" s="16">
        <v>1030</v>
      </c>
      <c r="L17" s="20" t="s">
        <v>70</v>
      </c>
    </row>
    <row r="18" spans="2:12" ht="30" customHeight="1" x14ac:dyDescent="0.25">
      <c r="B18" s="4"/>
      <c r="C18" s="9" t="s">
        <v>459</v>
      </c>
      <c r="D18" s="9" t="s">
        <v>203</v>
      </c>
      <c r="E18" s="9" t="s">
        <v>210</v>
      </c>
      <c r="F18" s="9" t="s">
        <v>217</v>
      </c>
      <c r="I18" s="17" t="s">
        <v>45</v>
      </c>
      <c r="J18" s="16">
        <v>1200</v>
      </c>
      <c r="L18" s="20" t="s">
        <v>71</v>
      </c>
    </row>
    <row r="19" spans="2:12" ht="51.75" customHeight="1" x14ac:dyDescent="0.25">
      <c r="I19" s="17" t="s">
        <v>46</v>
      </c>
      <c r="J19" s="16">
        <v>1400</v>
      </c>
      <c r="L19" s="20" t="s">
        <v>72</v>
      </c>
    </row>
    <row r="20" spans="2:12" ht="52.5" customHeight="1" x14ac:dyDescent="0.25">
      <c r="B20" s="10" t="s">
        <v>504</v>
      </c>
      <c r="C20" s="10" t="s">
        <v>505</v>
      </c>
      <c r="D20" s="10" t="s">
        <v>506</v>
      </c>
      <c r="E20" s="10" t="s">
        <v>507</v>
      </c>
      <c r="I20" s="17" t="s">
        <v>47</v>
      </c>
      <c r="J20" s="16">
        <v>1500</v>
      </c>
      <c r="L20" s="20" t="s">
        <v>73</v>
      </c>
    </row>
    <row r="21" spans="2:12" ht="37.5" customHeight="1" x14ac:dyDescent="0.25">
      <c r="B21" s="5" t="s">
        <v>244</v>
      </c>
      <c r="C21" s="5" t="s">
        <v>252</v>
      </c>
      <c r="D21" s="5" t="s">
        <v>257</v>
      </c>
      <c r="E21" s="5" t="s">
        <v>260</v>
      </c>
      <c r="I21" s="17" t="s">
        <v>48</v>
      </c>
      <c r="J21" s="16">
        <v>1700</v>
      </c>
      <c r="L21" s="20" t="s">
        <v>74</v>
      </c>
    </row>
    <row r="22" spans="2:12" ht="39.75" customHeight="1" x14ac:dyDescent="0.25">
      <c r="B22" s="5" t="s">
        <v>245</v>
      </c>
      <c r="C22" s="5" t="s">
        <v>348</v>
      </c>
      <c r="D22" s="5" t="s">
        <v>258</v>
      </c>
      <c r="E22" s="5" t="s">
        <v>261</v>
      </c>
      <c r="I22" s="17" t="s">
        <v>49</v>
      </c>
      <c r="J22" s="16">
        <v>1600</v>
      </c>
      <c r="L22" s="20" t="s">
        <v>75</v>
      </c>
    </row>
    <row r="23" spans="2:12" ht="35.25" customHeight="1" x14ac:dyDescent="0.25">
      <c r="B23" s="5" t="s">
        <v>246</v>
      </c>
      <c r="C23" s="5" t="s">
        <v>253</v>
      </c>
      <c r="D23" s="5" t="s">
        <v>344</v>
      </c>
      <c r="E23" s="5" t="s">
        <v>262</v>
      </c>
      <c r="I23" s="17" t="s">
        <v>50</v>
      </c>
      <c r="J23" s="16">
        <v>1300</v>
      </c>
      <c r="L23" s="20" t="s">
        <v>76</v>
      </c>
    </row>
    <row r="24" spans="2:12" ht="37.5" customHeight="1" x14ac:dyDescent="0.25">
      <c r="B24" s="5" t="s">
        <v>247</v>
      </c>
      <c r="C24" s="5" t="s">
        <v>254</v>
      </c>
      <c r="D24" s="5" t="s">
        <v>259</v>
      </c>
      <c r="E24" s="5" t="s">
        <v>263</v>
      </c>
      <c r="I24" s="17" t="s">
        <v>51</v>
      </c>
      <c r="J24" s="16">
        <v>2410</v>
      </c>
      <c r="L24" s="20" t="s">
        <v>77</v>
      </c>
    </row>
    <row r="25" spans="2:12" ht="56.25" customHeight="1" x14ac:dyDescent="0.25">
      <c r="B25" s="5" t="s">
        <v>248</v>
      </c>
      <c r="C25" s="5" t="s">
        <v>255</v>
      </c>
      <c r="D25" s="4"/>
      <c r="E25" s="5" t="s">
        <v>350</v>
      </c>
      <c r="I25" s="17" t="s">
        <v>52</v>
      </c>
      <c r="J25" s="16">
        <v>4000</v>
      </c>
      <c r="L25" s="20" t="s">
        <v>78</v>
      </c>
    </row>
    <row r="26" spans="2:12" ht="39.75" customHeight="1" x14ac:dyDescent="0.25">
      <c r="B26" s="5" t="s">
        <v>249</v>
      </c>
      <c r="C26" s="5" t="s">
        <v>256</v>
      </c>
      <c r="D26" s="4"/>
      <c r="E26" s="5" t="s">
        <v>264</v>
      </c>
      <c r="L26" s="20" t="s">
        <v>79</v>
      </c>
    </row>
    <row r="27" spans="2:12" ht="23.25" customHeight="1" x14ac:dyDescent="0.25">
      <c r="B27" s="5" t="s">
        <v>250</v>
      </c>
      <c r="C27" s="5" t="s">
        <v>349</v>
      </c>
      <c r="D27" s="4"/>
      <c r="E27" s="5" t="s">
        <v>265</v>
      </c>
      <c r="L27" s="20" t="s">
        <v>80</v>
      </c>
    </row>
    <row r="28" spans="2:12" ht="38.25" x14ac:dyDescent="0.25">
      <c r="B28" s="5" t="s">
        <v>251</v>
      </c>
      <c r="C28" s="5" t="s">
        <v>343</v>
      </c>
      <c r="D28" s="4"/>
      <c r="E28" s="4"/>
      <c r="L28" s="20" t="s">
        <v>81</v>
      </c>
    </row>
    <row r="29" spans="2:12" ht="25.5" x14ac:dyDescent="0.25">
      <c r="C29" s="3"/>
      <c r="L29" s="20" t="s">
        <v>82</v>
      </c>
    </row>
    <row r="30" spans="2:12" x14ac:dyDescent="0.25">
      <c r="C30" s="3"/>
      <c r="L30" s="20" t="s">
        <v>83</v>
      </c>
    </row>
    <row r="31" spans="2:12" ht="25.5" x14ac:dyDescent="0.25">
      <c r="C31" s="3"/>
      <c r="L31" s="20" t="s">
        <v>84</v>
      </c>
    </row>
    <row r="32" spans="2:12" ht="25.5" x14ac:dyDescent="0.25">
      <c r="C32" s="3"/>
      <c r="L32" s="20" t="s">
        <v>85</v>
      </c>
    </row>
    <row r="33" spans="2:12" ht="25.5" x14ac:dyDescent="0.25">
      <c r="C33" s="3"/>
      <c r="L33" s="20" t="s">
        <v>86</v>
      </c>
    </row>
    <row r="34" spans="2:12" ht="25.5" x14ac:dyDescent="0.25">
      <c r="C34" s="3"/>
      <c r="L34" s="22" t="s">
        <v>87</v>
      </c>
    </row>
    <row r="35" spans="2:12" ht="38.25" x14ac:dyDescent="0.25">
      <c r="B35" s="10" t="s">
        <v>5</v>
      </c>
      <c r="C35" s="10" t="s">
        <v>8</v>
      </c>
      <c r="D35" s="10" t="s">
        <v>11</v>
      </c>
      <c r="E35" s="10" t="s">
        <v>14</v>
      </c>
      <c r="F35" s="10" t="s">
        <v>17</v>
      </c>
      <c r="I35" s="25" t="s">
        <v>293</v>
      </c>
      <c r="L35" s="20" t="s">
        <v>88</v>
      </c>
    </row>
    <row r="36" spans="2:12" ht="38.25" x14ac:dyDescent="0.25">
      <c r="B36" s="5" t="s">
        <v>266</v>
      </c>
      <c r="C36" s="11" t="s">
        <v>269</v>
      </c>
      <c r="D36" s="1" t="s">
        <v>270</v>
      </c>
      <c r="E36" s="1" t="s">
        <v>278</v>
      </c>
      <c r="F36" s="1" t="s">
        <v>290</v>
      </c>
      <c r="I36" s="25" t="s">
        <v>294</v>
      </c>
      <c r="L36" s="20" t="s">
        <v>89</v>
      </c>
    </row>
    <row r="37" spans="2:12" ht="56.25" x14ac:dyDescent="0.25">
      <c r="B37" s="5" t="s">
        <v>267</v>
      </c>
      <c r="C37" s="3"/>
      <c r="D37" s="1" t="s">
        <v>271</v>
      </c>
      <c r="E37" s="1" t="s">
        <v>279</v>
      </c>
      <c r="F37" s="1" t="s">
        <v>291</v>
      </c>
      <c r="I37" s="25" t="s">
        <v>295</v>
      </c>
    </row>
    <row r="38" spans="2:12" ht="45" x14ac:dyDescent="0.25">
      <c r="B38" s="5" t="s">
        <v>268</v>
      </c>
      <c r="C38" s="3"/>
      <c r="D38" s="1" t="s">
        <v>272</v>
      </c>
      <c r="E38" s="1" t="s">
        <v>280</v>
      </c>
      <c r="F38" s="1" t="s">
        <v>292</v>
      </c>
      <c r="I38" s="25" t="s">
        <v>296</v>
      </c>
    </row>
    <row r="39" spans="2:12" ht="45" x14ac:dyDescent="0.25">
      <c r="B39" s="5" t="s">
        <v>226</v>
      </c>
      <c r="C39" s="3"/>
      <c r="D39" s="1" t="s">
        <v>273</v>
      </c>
      <c r="E39" s="1" t="s">
        <v>281</v>
      </c>
      <c r="I39" s="25" t="s">
        <v>297</v>
      </c>
    </row>
    <row r="40" spans="2:12" ht="45" x14ac:dyDescent="0.25">
      <c r="C40" s="3"/>
      <c r="D40" s="1" t="s">
        <v>274</v>
      </c>
      <c r="E40" s="1" t="s">
        <v>282</v>
      </c>
      <c r="I40" s="25" t="s">
        <v>298</v>
      </c>
    </row>
    <row r="41" spans="2:12" ht="45" x14ac:dyDescent="0.25">
      <c r="C41" s="3"/>
      <c r="D41" s="1" t="s">
        <v>275</v>
      </c>
      <c r="E41" s="1" t="s">
        <v>283</v>
      </c>
      <c r="I41" s="25" t="s">
        <v>299</v>
      </c>
    </row>
    <row r="42" spans="2:12" ht="45" x14ac:dyDescent="0.25">
      <c r="C42" s="3"/>
      <c r="D42" s="1" t="s">
        <v>276</v>
      </c>
      <c r="E42" s="1" t="s">
        <v>284</v>
      </c>
      <c r="I42" s="25" t="s">
        <v>300</v>
      </c>
    </row>
    <row r="43" spans="2:12" ht="33.75" x14ac:dyDescent="0.25">
      <c r="B43" s="3"/>
      <c r="C43" s="3"/>
      <c r="D43" s="1" t="s">
        <v>277</v>
      </c>
      <c r="E43" s="1" t="s">
        <v>285</v>
      </c>
      <c r="I43" s="25" t="s">
        <v>301</v>
      </c>
    </row>
    <row r="44" spans="2:12" ht="22.5" x14ac:dyDescent="0.25">
      <c r="C44" s="3"/>
      <c r="E44" s="1" t="s">
        <v>286</v>
      </c>
      <c r="I44" s="25" t="s">
        <v>302</v>
      </c>
    </row>
    <row r="45" spans="2:12" ht="45" x14ac:dyDescent="0.25">
      <c r="C45" s="3"/>
      <c r="E45" s="1" t="s">
        <v>287</v>
      </c>
      <c r="I45" s="25" t="s">
        <v>303</v>
      </c>
    </row>
    <row r="46" spans="2:12" ht="22.5" x14ac:dyDescent="0.25">
      <c r="C46" s="3"/>
      <c r="E46" s="1" t="s">
        <v>288</v>
      </c>
      <c r="I46" s="25"/>
    </row>
    <row r="47" spans="2:12" ht="33.75" x14ac:dyDescent="0.25">
      <c r="C47" s="3"/>
      <c r="E47" s="1" t="s">
        <v>289</v>
      </c>
      <c r="I47" s="25"/>
    </row>
    <row r="48" spans="2:12" x14ac:dyDescent="0.25">
      <c r="C48" s="3"/>
    </row>
    <row r="49" spans="2:8" x14ac:dyDescent="0.25">
      <c r="C49" s="3"/>
    </row>
    <row r="50" spans="2:8" x14ac:dyDescent="0.25">
      <c r="C50" s="3"/>
    </row>
    <row r="51" spans="2:8" x14ac:dyDescent="0.25">
      <c r="C51" s="3"/>
    </row>
    <row r="52" spans="2:8" ht="25.5" x14ac:dyDescent="0.25">
      <c r="B52" s="10" t="s">
        <v>499</v>
      </c>
      <c r="C52" s="10" t="s">
        <v>500</v>
      </c>
      <c r="D52" s="10" t="s">
        <v>501</v>
      </c>
      <c r="E52" s="10" t="s">
        <v>502</v>
      </c>
      <c r="F52" s="10" t="s">
        <v>503</v>
      </c>
    </row>
    <row r="53" spans="2:8" x14ac:dyDescent="0.25">
      <c r="B53" s="5"/>
      <c r="C53" s="5"/>
      <c r="D53" s="4"/>
      <c r="E53" s="4"/>
      <c r="F53" s="4"/>
    </row>
    <row r="54" spans="2:8" x14ac:dyDescent="0.25">
      <c r="B54" s="5"/>
      <c r="C54" s="4"/>
      <c r="D54" s="4"/>
      <c r="E54" s="4"/>
      <c r="F54" s="4"/>
    </row>
    <row r="55" spans="2:8" x14ac:dyDescent="0.25">
      <c r="B55" s="5"/>
      <c r="C55" s="4"/>
      <c r="D55" s="4"/>
      <c r="E55" s="4"/>
      <c r="F55" s="4"/>
    </row>
    <row r="56" spans="2:8" x14ac:dyDescent="0.25">
      <c r="B56" s="5"/>
      <c r="C56" s="4"/>
      <c r="D56" s="4"/>
      <c r="E56" s="4"/>
      <c r="F56" s="4"/>
    </row>
    <row r="57" spans="2:8" ht="25.5" x14ac:dyDescent="0.25">
      <c r="B57" s="10" t="s">
        <v>6</v>
      </c>
      <c r="C57" s="10" t="s">
        <v>9</v>
      </c>
      <c r="D57" s="10" t="s">
        <v>12</v>
      </c>
      <c r="E57" s="10" t="s">
        <v>15</v>
      </c>
      <c r="F57" s="10" t="s">
        <v>18</v>
      </c>
      <c r="G57" s="10" t="s">
        <v>19</v>
      </c>
      <c r="H57" s="10" t="s">
        <v>20</v>
      </c>
    </row>
    <row r="58" spans="2:8" ht="22.5" x14ac:dyDescent="0.25">
      <c r="B58" s="1" t="s">
        <v>305</v>
      </c>
      <c r="C58" s="12" t="s">
        <v>306</v>
      </c>
      <c r="D58" s="1" t="s">
        <v>309</v>
      </c>
      <c r="E58" s="12" t="s">
        <v>314</v>
      </c>
      <c r="F58" s="1" t="s">
        <v>321</v>
      </c>
      <c r="G58" s="12" t="s">
        <v>325</v>
      </c>
    </row>
    <row r="59" spans="2:8" ht="22.5" x14ac:dyDescent="0.25">
      <c r="B59" s="3"/>
      <c r="C59" s="12" t="s">
        <v>307</v>
      </c>
      <c r="D59" s="1" t="s">
        <v>310</v>
      </c>
      <c r="E59" s="12" t="s">
        <v>315</v>
      </c>
      <c r="F59" s="1" t="s">
        <v>322</v>
      </c>
      <c r="G59" s="12" t="s">
        <v>326</v>
      </c>
    </row>
    <row r="60" spans="2:8" ht="22.5" x14ac:dyDescent="0.25">
      <c r="B60" s="3"/>
      <c r="C60" s="12" t="s">
        <v>308</v>
      </c>
      <c r="D60" s="1" t="s">
        <v>227</v>
      </c>
      <c r="E60" s="12" t="s">
        <v>316</v>
      </c>
      <c r="F60" s="1" t="s">
        <v>323</v>
      </c>
      <c r="G60" s="12" t="s">
        <v>327</v>
      </c>
    </row>
    <row r="61" spans="2:8" ht="33.75" x14ac:dyDescent="0.25">
      <c r="B61" s="3"/>
      <c r="D61" s="1" t="s">
        <v>311</v>
      </c>
      <c r="E61" s="12" t="s">
        <v>317</v>
      </c>
      <c r="F61" s="1" t="s">
        <v>324</v>
      </c>
      <c r="G61" s="12" t="s">
        <v>328</v>
      </c>
    </row>
    <row r="62" spans="2:8" ht="22.5" x14ac:dyDescent="0.25">
      <c r="B62" s="3"/>
      <c r="D62" s="1" t="s">
        <v>312</v>
      </c>
      <c r="E62" s="12" t="s">
        <v>318</v>
      </c>
      <c r="G62" s="12" t="s">
        <v>329</v>
      </c>
    </row>
    <row r="63" spans="2:8" ht="22.5" x14ac:dyDescent="0.25">
      <c r="B63" s="3"/>
      <c r="D63" s="1" t="s">
        <v>313</v>
      </c>
      <c r="E63" s="12" t="s">
        <v>319</v>
      </c>
      <c r="G63" s="12" t="s">
        <v>330</v>
      </c>
    </row>
    <row r="64" spans="2:8" ht="22.5" x14ac:dyDescent="0.25">
      <c r="B64" s="3"/>
      <c r="E64" s="12" t="s">
        <v>320</v>
      </c>
      <c r="G64" s="12" t="s">
        <v>331</v>
      </c>
    </row>
    <row r="65" spans="2:7" x14ac:dyDescent="0.25">
      <c r="B65" s="3"/>
      <c r="G65" s="12" t="s">
        <v>332</v>
      </c>
    </row>
    <row r="66" spans="2:7" x14ac:dyDescent="0.25">
      <c r="B66" s="3"/>
    </row>
    <row r="67" spans="2:7" x14ac:dyDescent="0.25">
      <c r="B67" s="3"/>
    </row>
    <row r="68" spans="2:7" ht="38.25" x14ac:dyDescent="0.25">
      <c r="B68" s="10" t="s">
        <v>7</v>
      </c>
      <c r="C68" s="10" t="s">
        <v>10</v>
      </c>
      <c r="D68" s="10" t="s">
        <v>13</v>
      </c>
      <c r="E68" s="10" t="s">
        <v>16</v>
      </c>
    </row>
    <row r="69" spans="2:7" x14ac:dyDescent="0.25">
      <c r="B69" s="5"/>
      <c r="C69" s="4"/>
      <c r="D69" s="4"/>
      <c r="E69" s="4"/>
    </row>
    <row r="70" spans="2:7" x14ac:dyDescent="0.25">
      <c r="B70" s="5"/>
      <c r="C70" s="4"/>
      <c r="D70" s="4"/>
      <c r="E70" s="4"/>
    </row>
    <row r="71" spans="2:7" x14ac:dyDescent="0.25">
      <c r="B71" s="5"/>
      <c r="C71" s="4"/>
      <c r="D71" s="4"/>
      <c r="E71" s="4"/>
    </row>
    <row r="72" spans="2:7" x14ac:dyDescent="0.25">
      <c r="B72" s="5"/>
      <c r="C72" s="4"/>
      <c r="D72" s="4"/>
      <c r="E72" s="4"/>
    </row>
    <row r="73" spans="2:7" x14ac:dyDescent="0.25">
      <c r="B73" s="3"/>
    </row>
    <row r="74" spans="2:7" x14ac:dyDescent="0.25">
      <c r="B74" s="3"/>
    </row>
    <row r="75" spans="2:7" x14ac:dyDescent="0.25">
      <c r="B75" s="3"/>
    </row>
    <row r="76" spans="2:7" x14ac:dyDescent="0.25">
      <c r="B76" s="3"/>
    </row>
  </sheetData>
  <mergeCells count="1">
    <mergeCell ref="C1:G1"/>
  </mergeCells>
  <pageMargins left="0.70866141732283472" right="0.70866141732283472" top="0.74803149606299213" bottom="0.74803149606299213" header="0.31496062992125984" footer="0.31496062992125984"/>
  <pageSetup scale="73" orientation="landscape"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6"/>
  <sheetViews>
    <sheetView topLeftCell="B4" workbookViewId="0">
      <selection activeCell="C59" sqref="C59"/>
    </sheetView>
  </sheetViews>
  <sheetFormatPr baseColWidth="10" defaultColWidth="11.42578125" defaultRowHeight="15" x14ac:dyDescent="0.25"/>
  <cols>
    <col min="1" max="2" width="12.42578125" style="27" customWidth="1"/>
    <col min="3" max="3" width="46.140625" style="27" customWidth="1"/>
    <col min="4" max="5" width="9.28515625" style="27" customWidth="1"/>
    <col min="6" max="6" width="11.42578125" style="27"/>
    <col min="7" max="7" width="55.42578125" style="27" customWidth="1"/>
    <col min="8" max="16384" width="11.42578125" style="27"/>
  </cols>
  <sheetData>
    <row r="2" spans="1:9" ht="24" x14ac:dyDescent="0.25">
      <c r="C2" s="28" t="s">
        <v>100</v>
      </c>
      <c r="D2" s="28" t="s">
        <v>101</v>
      </c>
      <c r="E2" s="28" t="s">
        <v>102</v>
      </c>
      <c r="G2" s="28" t="s">
        <v>104</v>
      </c>
      <c r="H2" s="28" t="s">
        <v>101</v>
      </c>
      <c r="I2" s="28" t="s">
        <v>102</v>
      </c>
    </row>
    <row r="3" spans="1:9" ht="28.5" customHeight="1" x14ac:dyDescent="0.25">
      <c r="A3" s="29" t="s">
        <v>103</v>
      </c>
      <c r="B3" s="29"/>
      <c r="C3" s="30" t="s">
        <v>106</v>
      </c>
      <c r="D3" s="31">
        <v>0.46</v>
      </c>
      <c r="E3" s="31">
        <v>0.5</v>
      </c>
      <c r="G3" s="32" t="s">
        <v>108</v>
      </c>
      <c r="H3" s="33">
        <v>0.96</v>
      </c>
      <c r="I3" s="33">
        <v>0.97</v>
      </c>
    </row>
    <row r="4" spans="1:9" ht="28.5" customHeight="1" x14ac:dyDescent="0.25">
      <c r="A4" s="29"/>
      <c r="B4" s="29"/>
      <c r="C4" s="30" t="s">
        <v>107</v>
      </c>
      <c r="D4" s="34">
        <v>7.5999999999999998E-2</v>
      </c>
      <c r="E4" s="34">
        <v>0.06</v>
      </c>
      <c r="G4" s="32" t="s">
        <v>109</v>
      </c>
      <c r="H4" s="33">
        <v>0.95</v>
      </c>
      <c r="I4" s="33">
        <v>0.99</v>
      </c>
    </row>
    <row r="5" spans="1:9" ht="28.5" customHeight="1" x14ac:dyDescent="0.25">
      <c r="A5" s="29"/>
      <c r="B5" s="29"/>
      <c r="C5" s="30" t="s">
        <v>135</v>
      </c>
      <c r="D5" s="35">
        <v>221.1</v>
      </c>
      <c r="E5" s="35">
        <v>192</v>
      </c>
      <c r="G5" s="32" t="s">
        <v>110</v>
      </c>
      <c r="H5" s="33">
        <v>0.34499999999999997</v>
      </c>
      <c r="I5" s="33">
        <v>0.43099999999999999</v>
      </c>
    </row>
    <row r="6" spans="1:9" ht="28.5" customHeight="1" x14ac:dyDescent="0.25">
      <c r="A6" s="29"/>
      <c r="B6" s="29"/>
      <c r="C6" s="30" t="s">
        <v>139</v>
      </c>
      <c r="D6" s="35">
        <v>17.47</v>
      </c>
      <c r="E6" s="35">
        <v>14.5</v>
      </c>
      <c r="G6" s="32" t="s">
        <v>111</v>
      </c>
      <c r="H6" s="33">
        <v>0.32600000000000001</v>
      </c>
      <c r="I6" s="33">
        <v>0.2</v>
      </c>
    </row>
    <row r="7" spans="1:9" ht="28.5" customHeight="1" x14ac:dyDescent="0.25">
      <c r="A7" s="29"/>
      <c r="B7" s="29"/>
      <c r="C7" s="30" t="s">
        <v>146</v>
      </c>
      <c r="D7" s="35">
        <v>105.2</v>
      </c>
      <c r="E7" s="35">
        <v>80</v>
      </c>
      <c r="G7" s="32" t="s">
        <v>112</v>
      </c>
      <c r="H7" s="33">
        <v>3.9199999999999999E-2</v>
      </c>
      <c r="I7" s="33">
        <v>0.03</v>
      </c>
    </row>
    <row r="8" spans="1:9" ht="53.25" customHeight="1" x14ac:dyDescent="0.25">
      <c r="A8" s="29"/>
      <c r="B8" s="29"/>
      <c r="C8" s="30" t="s">
        <v>151</v>
      </c>
      <c r="D8" s="34">
        <v>0.85499999999999998</v>
      </c>
      <c r="E8" s="34">
        <v>0.9</v>
      </c>
      <c r="G8" s="32" t="s">
        <v>113</v>
      </c>
      <c r="H8" s="36">
        <v>12</v>
      </c>
      <c r="I8" s="36">
        <v>5</v>
      </c>
    </row>
    <row r="9" spans="1:9" ht="28.5" customHeight="1" x14ac:dyDescent="0.25">
      <c r="A9" s="29"/>
      <c r="B9" s="29"/>
      <c r="C9" s="30" t="s">
        <v>156</v>
      </c>
      <c r="D9" s="35">
        <v>1.7</v>
      </c>
      <c r="E9" s="35">
        <v>1.2</v>
      </c>
      <c r="G9" s="32" t="s">
        <v>114</v>
      </c>
      <c r="H9" s="33">
        <v>0.29199999999999998</v>
      </c>
      <c r="I9" s="33">
        <v>1</v>
      </c>
    </row>
    <row r="10" spans="1:9" ht="28.5" customHeight="1" x14ac:dyDescent="0.25">
      <c r="A10" s="29"/>
      <c r="B10" s="29"/>
      <c r="C10" s="30"/>
      <c r="D10" s="35"/>
      <c r="E10" s="35"/>
      <c r="G10" s="32" t="s">
        <v>115</v>
      </c>
      <c r="H10" s="36">
        <v>0</v>
      </c>
      <c r="I10" s="36">
        <v>30</v>
      </c>
    </row>
    <row r="11" spans="1:9" ht="28.5" customHeight="1" x14ac:dyDescent="0.25">
      <c r="A11" s="29"/>
      <c r="B11" s="29"/>
      <c r="C11" s="30"/>
      <c r="D11" s="35"/>
      <c r="E11" s="35"/>
      <c r="G11" s="32" t="s">
        <v>116</v>
      </c>
      <c r="H11" s="33">
        <v>0.56499999999999995</v>
      </c>
      <c r="I11" s="33">
        <v>0.7</v>
      </c>
    </row>
    <row r="12" spans="1:9" ht="28.5" customHeight="1" x14ac:dyDescent="0.25">
      <c r="A12" s="29"/>
      <c r="B12" s="29"/>
      <c r="C12" s="30"/>
      <c r="D12" s="35"/>
      <c r="E12" s="35"/>
      <c r="G12" s="32" t="s">
        <v>117</v>
      </c>
      <c r="H12" s="36">
        <v>0</v>
      </c>
      <c r="I12" s="36">
        <v>955</v>
      </c>
    </row>
    <row r="13" spans="1:9" ht="28.5" customHeight="1" x14ac:dyDescent="0.25">
      <c r="A13" s="29"/>
      <c r="B13" s="29"/>
      <c r="C13" s="30"/>
      <c r="D13" s="35"/>
      <c r="E13" s="35"/>
      <c r="G13" s="32" t="s">
        <v>118</v>
      </c>
      <c r="H13" s="36">
        <v>0</v>
      </c>
      <c r="I13" s="36">
        <v>37</v>
      </c>
    </row>
    <row r="14" spans="1:9" ht="28.5" customHeight="1" x14ac:dyDescent="0.25">
      <c r="A14" s="29"/>
      <c r="B14" s="29"/>
      <c r="C14" s="30"/>
      <c r="D14" s="35"/>
      <c r="E14" s="35"/>
      <c r="G14" s="32" t="s">
        <v>119</v>
      </c>
      <c r="H14" s="33">
        <v>3.7999999999999999E-2</v>
      </c>
      <c r="I14" s="33">
        <v>3.7999999999999999E-2</v>
      </c>
    </row>
    <row r="15" spans="1:9" ht="37.5" customHeight="1" x14ac:dyDescent="0.25">
      <c r="A15" s="29"/>
      <c r="B15" s="29"/>
      <c r="C15" s="30"/>
      <c r="D15" s="35"/>
      <c r="E15" s="35"/>
      <c r="G15" s="32" t="s">
        <v>120</v>
      </c>
      <c r="H15" s="36">
        <v>0</v>
      </c>
      <c r="I15" s="36">
        <v>13</v>
      </c>
    </row>
    <row r="16" spans="1:9" ht="28.5" customHeight="1" x14ac:dyDescent="0.25">
      <c r="G16" s="32" t="s">
        <v>121</v>
      </c>
      <c r="H16" s="36">
        <v>0</v>
      </c>
      <c r="I16" s="36">
        <v>32</v>
      </c>
    </row>
    <row r="17" spans="2:9" ht="28.5" customHeight="1" x14ac:dyDescent="0.25">
      <c r="G17" s="32" t="s">
        <v>129</v>
      </c>
      <c r="H17" s="36">
        <v>1</v>
      </c>
      <c r="I17" s="36">
        <v>55</v>
      </c>
    </row>
    <row r="18" spans="2:9" ht="28.5" customHeight="1" x14ac:dyDescent="0.25">
      <c r="G18" s="32" t="s">
        <v>130</v>
      </c>
      <c r="H18" s="36">
        <v>0</v>
      </c>
      <c r="I18" s="36">
        <v>4</v>
      </c>
    </row>
    <row r="19" spans="2:9" ht="28.5" customHeight="1" x14ac:dyDescent="0.25">
      <c r="G19" s="32" t="s">
        <v>131</v>
      </c>
      <c r="H19" s="36">
        <v>2754065</v>
      </c>
      <c r="I19" s="36">
        <v>3019938</v>
      </c>
    </row>
    <row r="20" spans="2:9" ht="28.5" customHeight="1" x14ac:dyDescent="0.25">
      <c r="G20" s="32" t="s">
        <v>136</v>
      </c>
      <c r="H20" s="33">
        <v>0.68400000000000005</v>
      </c>
      <c r="I20" s="33">
        <v>0.75</v>
      </c>
    </row>
    <row r="21" spans="2:9" ht="28.5" customHeight="1" x14ac:dyDescent="0.25">
      <c r="G21" s="32" t="s">
        <v>137</v>
      </c>
      <c r="H21" s="33">
        <v>0.4</v>
      </c>
      <c r="I21" s="33">
        <v>0.5</v>
      </c>
    </row>
    <row r="22" spans="2:9" ht="28.5" customHeight="1" x14ac:dyDescent="0.25">
      <c r="G22" s="32" t="s">
        <v>138</v>
      </c>
      <c r="H22" s="33">
        <v>0.66800000000000004</v>
      </c>
      <c r="I22" s="33">
        <v>0.72</v>
      </c>
    </row>
    <row r="23" spans="2:9" ht="28.5" customHeight="1" x14ac:dyDescent="0.25">
      <c r="G23" s="32" t="s">
        <v>140</v>
      </c>
      <c r="H23" s="36">
        <v>19</v>
      </c>
      <c r="I23" s="36">
        <v>22</v>
      </c>
    </row>
    <row r="24" spans="2:9" ht="28.5" customHeight="1" x14ac:dyDescent="0.25">
      <c r="G24" s="32" t="s">
        <v>141</v>
      </c>
      <c r="H24" s="33">
        <v>0.91</v>
      </c>
      <c r="I24" s="33">
        <v>0.95</v>
      </c>
    </row>
    <row r="25" spans="2:9" ht="28.5" customHeight="1" x14ac:dyDescent="0.25">
      <c r="G25" s="32" t="s">
        <v>142</v>
      </c>
      <c r="H25" s="33">
        <v>0.91200000000000003</v>
      </c>
      <c r="I25" s="33">
        <v>0.95</v>
      </c>
    </row>
    <row r="26" spans="2:9" ht="28.5" customHeight="1" x14ac:dyDescent="0.25">
      <c r="G26" s="32" t="s">
        <v>143</v>
      </c>
      <c r="H26" s="33">
        <v>0.161</v>
      </c>
      <c r="I26" s="33">
        <v>0.126</v>
      </c>
    </row>
    <row r="27" spans="2:9" ht="28.5" customHeight="1" x14ac:dyDescent="0.25">
      <c r="G27" s="32" t="s">
        <v>144</v>
      </c>
      <c r="H27" s="33">
        <v>3.5000000000000003E-2</v>
      </c>
      <c r="I27" s="33">
        <v>3.5000000000000003E-2</v>
      </c>
    </row>
    <row r="28" spans="2:9" ht="28.5" customHeight="1" x14ac:dyDescent="0.25">
      <c r="G28" s="32" t="s">
        <v>147</v>
      </c>
      <c r="H28" s="33">
        <v>0.60599999999999998</v>
      </c>
      <c r="I28" s="33">
        <v>0.8</v>
      </c>
    </row>
    <row r="29" spans="2:9" ht="28.5" customHeight="1" x14ac:dyDescent="0.25">
      <c r="G29" s="32" t="s">
        <v>152</v>
      </c>
      <c r="H29" s="33">
        <v>0.89</v>
      </c>
      <c r="I29" s="33">
        <v>0.9</v>
      </c>
    </row>
    <row r="30" spans="2:9" ht="28.5" customHeight="1" x14ac:dyDescent="0.25">
      <c r="C30" s="28" t="s">
        <v>122</v>
      </c>
      <c r="D30" s="28" t="s">
        <v>123</v>
      </c>
      <c r="E30" s="28" t="s">
        <v>124</v>
      </c>
      <c r="G30" s="32" t="s">
        <v>153</v>
      </c>
      <c r="H30" s="36">
        <v>0</v>
      </c>
      <c r="I30" s="36">
        <v>10</v>
      </c>
    </row>
    <row r="31" spans="2:9" ht="28.5" customHeight="1" x14ac:dyDescent="0.25">
      <c r="B31" s="27" t="s">
        <v>150</v>
      </c>
      <c r="C31" s="30" t="s">
        <v>125</v>
      </c>
      <c r="D31" s="34">
        <v>0.42799999999999999</v>
      </c>
      <c r="E31" s="34">
        <v>0.46600000000000003</v>
      </c>
      <c r="G31" s="32" t="s">
        <v>154</v>
      </c>
      <c r="H31" s="36">
        <v>0</v>
      </c>
      <c r="I31" s="36">
        <v>6</v>
      </c>
    </row>
    <row r="32" spans="2:9" ht="28.5" customHeight="1" x14ac:dyDescent="0.25">
      <c r="B32" s="27" t="s">
        <v>150</v>
      </c>
      <c r="C32" s="30" t="s">
        <v>126</v>
      </c>
      <c r="D32" s="34">
        <v>0.38100000000000001</v>
      </c>
      <c r="E32" s="34">
        <v>0.4</v>
      </c>
      <c r="G32" s="32" t="s">
        <v>155</v>
      </c>
      <c r="H32" s="33">
        <v>0</v>
      </c>
      <c r="I32" s="33">
        <v>0.95</v>
      </c>
    </row>
    <row r="33" spans="2:9" ht="28.5" customHeight="1" x14ac:dyDescent="0.25">
      <c r="B33" s="27" t="s">
        <v>150</v>
      </c>
      <c r="C33" s="30" t="s">
        <v>127</v>
      </c>
      <c r="D33" s="34">
        <v>0.51200000000000001</v>
      </c>
      <c r="E33" s="34">
        <v>0.5</v>
      </c>
      <c r="G33" s="32" t="s">
        <v>157</v>
      </c>
      <c r="H33" s="33">
        <v>0.41</v>
      </c>
      <c r="I33" s="33">
        <v>0.6</v>
      </c>
    </row>
    <row r="34" spans="2:9" ht="28.5" customHeight="1" x14ac:dyDescent="0.25">
      <c r="B34" s="27" t="s">
        <v>150</v>
      </c>
      <c r="C34" s="30" t="s">
        <v>128</v>
      </c>
      <c r="D34" s="34">
        <v>0.17499999999999999</v>
      </c>
      <c r="E34" s="34">
        <v>0.17</v>
      </c>
      <c r="G34" s="32" t="s">
        <v>158</v>
      </c>
      <c r="H34" s="33">
        <v>0.3</v>
      </c>
      <c r="I34" s="33">
        <v>0.25</v>
      </c>
    </row>
    <row r="35" spans="2:9" ht="28.5" customHeight="1" x14ac:dyDescent="0.25">
      <c r="B35" s="27" t="s">
        <v>150</v>
      </c>
      <c r="C35" s="30" t="s">
        <v>132</v>
      </c>
      <c r="D35" s="34">
        <v>0.66800000000000004</v>
      </c>
      <c r="E35" s="34">
        <v>0.7</v>
      </c>
      <c r="G35" s="32" t="s">
        <v>160</v>
      </c>
      <c r="H35" s="33">
        <v>0</v>
      </c>
      <c r="I35" s="33">
        <v>0.75</v>
      </c>
    </row>
    <row r="36" spans="2:9" ht="28.5" customHeight="1" x14ac:dyDescent="0.25">
      <c r="B36" s="27" t="s">
        <v>150</v>
      </c>
      <c r="C36" s="30" t="s">
        <v>133</v>
      </c>
      <c r="D36" s="34">
        <v>0.28100000000000003</v>
      </c>
      <c r="E36" s="34">
        <v>0.31</v>
      </c>
      <c r="G36" s="32" t="s">
        <v>159</v>
      </c>
      <c r="H36" s="37">
        <v>1</v>
      </c>
      <c r="I36" s="37">
        <v>1.3</v>
      </c>
    </row>
    <row r="37" spans="2:9" ht="38.25" x14ac:dyDescent="0.25">
      <c r="B37" s="27" t="s">
        <v>150</v>
      </c>
      <c r="C37" s="30" t="s">
        <v>134</v>
      </c>
      <c r="D37" s="34">
        <v>0.53500000000000003</v>
      </c>
      <c r="E37" s="34">
        <v>0.56999999999999995</v>
      </c>
    </row>
    <row r="38" spans="2:9" ht="25.5" x14ac:dyDescent="0.25">
      <c r="B38" s="27" t="s">
        <v>150</v>
      </c>
      <c r="C38" s="30" t="s">
        <v>148</v>
      </c>
      <c r="D38" s="34">
        <v>0.67400000000000004</v>
      </c>
      <c r="E38" s="34">
        <v>0.7</v>
      </c>
    </row>
    <row r="39" spans="2:9" ht="38.25" x14ac:dyDescent="0.25">
      <c r="B39" s="27" t="s">
        <v>150</v>
      </c>
      <c r="C39" s="30" t="s">
        <v>149</v>
      </c>
      <c r="D39" s="34">
        <v>0.63500000000000001</v>
      </c>
      <c r="E39" s="34">
        <v>0.7</v>
      </c>
    </row>
    <row r="40" spans="2:9" x14ac:dyDescent="0.25">
      <c r="C40" s="30"/>
      <c r="D40" s="34"/>
      <c r="E40" s="34"/>
    </row>
    <row r="41" spans="2:9" x14ac:dyDescent="0.25">
      <c r="C41" s="30"/>
      <c r="D41" s="35"/>
      <c r="E41" s="35"/>
    </row>
    <row r="42" spans="2:9" x14ac:dyDescent="0.25">
      <c r="C42" s="30"/>
      <c r="D42" s="35"/>
      <c r="E42" s="35"/>
    </row>
    <row r="43" spans="2:9" x14ac:dyDescent="0.25">
      <c r="C43" s="30"/>
      <c r="D43" s="35"/>
      <c r="E43" s="35"/>
    </row>
    <row r="47" spans="2:9" x14ac:dyDescent="0.25">
      <c r="C47" s="27" t="s">
        <v>105</v>
      </c>
    </row>
    <row r="49" spans="1:7" x14ac:dyDescent="0.25">
      <c r="G49" s="27" t="s">
        <v>145</v>
      </c>
    </row>
    <row r="55" spans="1:7" ht="63.75" x14ac:dyDescent="0.25">
      <c r="A55" s="30" t="s">
        <v>161</v>
      </c>
      <c r="B55" s="30">
        <v>27</v>
      </c>
      <c r="C55" s="30" t="s">
        <v>162</v>
      </c>
    </row>
    <row r="56" spans="1:7" x14ac:dyDescent="0.25">
      <c r="B56" s="30">
        <v>28</v>
      </c>
      <c r="C56" s="30" t="s">
        <v>163</v>
      </c>
    </row>
    <row r="57" spans="1:7" ht="25.5" x14ac:dyDescent="0.25">
      <c r="B57" s="30">
        <v>29</v>
      </c>
      <c r="C57" s="30" t="s">
        <v>164</v>
      </c>
    </row>
    <row r="58" spans="1:7" ht="38.25" x14ac:dyDescent="0.25">
      <c r="B58" s="30">
        <v>30</v>
      </c>
      <c r="C58" s="30" t="s">
        <v>165</v>
      </c>
    </row>
    <row r="59" spans="1:7" ht="38.25" x14ac:dyDescent="0.25">
      <c r="B59" s="30">
        <v>31</v>
      </c>
      <c r="C59" s="30" t="s">
        <v>166</v>
      </c>
    </row>
    <row r="60" spans="1:7" ht="51" x14ac:dyDescent="0.25">
      <c r="B60" s="30">
        <v>32</v>
      </c>
      <c r="C60" s="30" t="s">
        <v>167</v>
      </c>
    </row>
    <row r="61" spans="1:7" ht="25.5" x14ac:dyDescent="0.25">
      <c r="B61" s="30">
        <v>33</v>
      </c>
      <c r="C61" s="30" t="s">
        <v>168</v>
      </c>
    </row>
    <row r="62" spans="1:7" ht="51" x14ac:dyDescent="0.25">
      <c r="B62" s="30">
        <v>34</v>
      </c>
      <c r="C62" s="30" t="s">
        <v>169</v>
      </c>
    </row>
    <row r="63" spans="1:7" ht="25.5" x14ac:dyDescent="0.25">
      <c r="B63" s="30">
        <v>35</v>
      </c>
      <c r="C63" s="30" t="s">
        <v>170</v>
      </c>
    </row>
    <row r="64" spans="1:7" ht="51" x14ac:dyDescent="0.25">
      <c r="B64" s="30">
        <v>36</v>
      </c>
      <c r="C64" s="30" t="s">
        <v>171</v>
      </c>
    </row>
    <row r="65" spans="2:3" ht="51" x14ac:dyDescent="0.25">
      <c r="B65" s="30">
        <v>37</v>
      </c>
      <c r="C65" s="30" t="s">
        <v>172</v>
      </c>
    </row>
    <row r="66" spans="2:3" ht="38.25" x14ac:dyDescent="0.25">
      <c r="B66" s="30">
        <v>38</v>
      </c>
      <c r="C66" s="30" t="s">
        <v>173</v>
      </c>
    </row>
    <row r="67" spans="2:3" ht="51" x14ac:dyDescent="0.25">
      <c r="B67" s="30">
        <v>39</v>
      </c>
      <c r="C67" s="30" t="s">
        <v>174</v>
      </c>
    </row>
    <row r="68" spans="2:3" ht="38.25" x14ac:dyDescent="0.25">
      <c r="B68" s="30">
        <v>40</v>
      </c>
      <c r="C68" s="30" t="s">
        <v>175</v>
      </c>
    </row>
    <row r="69" spans="2:3" ht="25.5" x14ac:dyDescent="0.25">
      <c r="B69" s="30">
        <v>41</v>
      </c>
      <c r="C69" s="30" t="s">
        <v>176</v>
      </c>
    </row>
    <row r="70" spans="2:3" ht="51" x14ac:dyDescent="0.25">
      <c r="B70" s="30">
        <v>42</v>
      </c>
      <c r="C70" s="30" t="s">
        <v>177</v>
      </c>
    </row>
    <row r="71" spans="2:3" ht="89.25" x14ac:dyDescent="0.25">
      <c r="B71" s="30">
        <v>43</v>
      </c>
      <c r="C71" s="30" t="s">
        <v>178</v>
      </c>
    </row>
    <row r="72" spans="2:3" ht="38.25" x14ac:dyDescent="0.25">
      <c r="B72" s="30">
        <v>44</v>
      </c>
      <c r="C72" s="30" t="s">
        <v>179</v>
      </c>
    </row>
    <row r="73" spans="2:3" ht="51" x14ac:dyDescent="0.25">
      <c r="B73" s="30">
        <v>45</v>
      </c>
      <c r="C73" s="30" t="s">
        <v>180</v>
      </c>
    </row>
    <row r="74" spans="2:3" ht="51" x14ac:dyDescent="0.25">
      <c r="B74" s="30">
        <v>46</v>
      </c>
      <c r="C74" s="30" t="s">
        <v>181</v>
      </c>
    </row>
    <row r="75" spans="2:3" ht="76.5" x14ac:dyDescent="0.25">
      <c r="B75" s="30">
        <v>54</v>
      </c>
      <c r="C75" s="30" t="s">
        <v>182</v>
      </c>
    </row>
    <row r="76" spans="2:3" ht="51" x14ac:dyDescent="0.25">
      <c r="B76" s="30">
        <v>56</v>
      </c>
      <c r="C76" s="30" t="s">
        <v>183</v>
      </c>
    </row>
    <row r="77" spans="2:3" ht="38.25" x14ac:dyDescent="0.25">
      <c r="B77" s="30">
        <v>21</v>
      </c>
      <c r="C77" s="30" t="s">
        <v>192</v>
      </c>
    </row>
    <row r="78" spans="2:3" x14ac:dyDescent="0.25">
      <c r="B78" s="30"/>
      <c r="C78" s="30"/>
    </row>
    <row r="79" spans="2:3" x14ac:dyDescent="0.25">
      <c r="B79" s="30"/>
      <c r="C79" s="30"/>
    </row>
    <row r="80" spans="2:3" x14ac:dyDescent="0.25">
      <c r="B80" s="30"/>
      <c r="C80" s="30"/>
    </row>
    <row r="81" spans="1:3" x14ac:dyDescent="0.25">
      <c r="B81" s="30"/>
      <c r="C81" s="30"/>
    </row>
    <row r="82" spans="1:3" x14ac:dyDescent="0.25">
      <c r="B82" s="30"/>
      <c r="C82" s="30"/>
    </row>
    <row r="83" spans="1:3" x14ac:dyDescent="0.25">
      <c r="B83" s="30"/>
      <c r="C83" s="30"/>
    </row>
    <row r="84" spans="1:3" x14ac:dyDescent="0.25">
      <c r="B84" s="30"/>
      <c r="C84" s="30"/>
    </row>
    <row r="85" spans="1:3" x14ac:dyDescent="0.25">
      <c r="B85" s="30"/>
      <c r="C85" s="30"/>
    </row>
    <row r="86" spans="1:3" ht="127.5" x14ac:dyDescent="0.25">
      <c r="A86" s="27" t="s">
        <v>184</v>
      </c>
      <c r="B86" s="30">
        <v>13</v>
      </c>
      <c r="C86" s="30" t="s">
        <v>185</v>
      </c>
    </row>
    <row r="87" spans="1:3" ht="331.5" x14ac:dyDescent="0.25">
      <c r="B87" s="30">
        <v>14</v>
      </c>
      <c r="C87" s="30" t="s">
        <v>186</v>
      </c>
    </row>
    <row r="88" spans="1:3" ht="63.75" x14ac:dyDescent="0.25">
      <c r="B88" s="30">
        <v>15</v>
      </c>
      <c r="C88" s="30" t="s">
        <v>187</v>
      </c>
    </row>
    <row r="89" spans="1:3" ht="25.5" x14ac:dyDescent="0.25">
      <c r="B89" s="30">
        <v>16</v>
      </c>
      <c r="C89" s="30" t="s">
        <v>188</v>
      </c>
    </row>
    <row r="90" spans="1:3" ht="76.5" x14ac:dyDescent="0.25">
      <c r="B90" s="30">
        <v>17</v>
      </c>
      <c r="C90" s="30" t="s">
        <v>189</v>
      </c>
    </row>
    <row r="91" spans="1:3" ht="102" x14ac:dyDescent="0.25">
      <c r="B91" s="30">
        <v>18</v>
      </c>
      <c r="C91" s="30" t="s">
        <v>190</v>
      </c>
    </row>
    <row r="92" spans="1:3" ht="51" x14ac:dyDescent="0.25">
      <c r="B92" s="30">
        <v>19</v>
      </c>
      <c r="C92" s="30" t="s">
        <v>191</v>
      </c>
    </row>
    <row r="93" spans="1:3" x14ac:dyDescent="0.25">
      <c r="B93" s="30"/>
      <c r="C93" s="30"/>
    </row>
    <row r="94" spans="1:3" x14ac:dyDescent="0.25">
      <c r="B94" s="30"/>
      <c r="C94" s="30"/>
    </row>
    <row r="95" spans="1:3" x14ac:dyDescent="0.25">
      <c r="B95" s="30"/>
      <c r="C95" s="30"/>
    </row>
    <row r="96" spans="1:3" x14ac:dyDescent="0.25">
      <c r="B96" s="30"/>
      <c r="C96" s="30"/>
    </row>
    <row r="97" spans="2:3" x14ac:dyDescent="0.25">
      <c r="B97" s="30"/>
      <c r="C97" s="30"/>
    </row>
    <row r="98" spans="2:3" x14ac:dyDescent="0.25">
      <c r="B98" s="30"/>
      <c r="C98" s="30"/>
    </row>
    <row r="99" spans="2:3" x14ac:dyDescent="0.25">
      <c r="B99" s="30"/>
      <c r="C99" s="30"/>
    </row>
    <row r="100" spans="2:3" x14ac:dyDescent="0.25">
      <c r="B100" s="30"/>
      <c r="C100" s="30"/>
    </row>
    <row r="101" spans="2:3" x14ac:dyDescent="0.25">
      <c r="B101" s="30"/>
      <c r="C101" s="30"/>
    </row>
    <row r="102" spans="2:3" x14ac:dyDescent="0.25">
      <c r="B102" s="30"/>
      <c r="C102" s="30"/>
    </row>
    <row r="103" spans="2:3" x14ac:dyDescent="0.25">
      <c r="B103" s="30"/>
      <c r="C103" s="30"/>
    </row>
    <row r="104" spans="2:3" x14ac:dyDescent="0.25">
      <c r="B104" s="30"/>
      <c r="C104" s="30"/>
    </row>
    <row r="105" spans="2:3" x14ac:dyDescent="0.25">
      <c r="B105" s="30"/>
      <c r="C105" s="30"/>
    </row>
    <row r="106" spans="2:3" x14ac:dyDescent="0.25">
      <c r="B106" s="30"/>
      <c r="C106" s="30"/>
    </row>
    <row r="107" spans="2:3" x14ac:dyDescent="0.25">
      <c r="B107" s="30"/>
      <c r="C107" s="30"/>
    </row>
    <row r="108" spans="2:3" x14ac:dyDescent="0.25">
      <c r="B108" s="30"/>
      <c r="C108" s="30"/>
    </row>
    <row r="109" spans="2:3" x14ac:dyDescent="0.25">
      <c r="B109" s="30"/>
      <c r="C109" s="30"/>
    </row>
    <row r="110" spans="2:3" x14ac:dyDescent="0.25">
      <c r="B110" s="30"/>
      <c r="C110" s="30"/>
    </row>
    <row r="111" spans="2:3" x14ac:dyDescent="0.25">
      <c r="B111" s="30"/>
      <c r="C111" s="30"/>
    </row>
    <row r="112" spans="2:3" x14ac:dyDescent="0.25">
      <c r="B112" s="30"/>
      <c r="C112" s="30"/>
    </row>
    <row r="113" spans="2:3" x14ac:dyDescent="0.25">
      <c r="B113" s="30"/>
      <c r="C113" s="30"/>
    </row>
    <row r="114" spans="2:3" x14ac:dyDescent="0.25">
      <c r="B114" s="30"/>
      <c r="C114" s="30"/>
    </row>
    <row r="115" spans="2:3" x14ac:dyDescent="0.25">
      <c r="B115" s="30"/>
      <c r="C115" s="30"/>
    </row>
    <row r="116" spans="2:3" x14ac:dyDescent="0.25">
      <c r="B116" s="30"/>
      <c r="C116" s="30"/>
    </row>
    <row r="117" spans="2:3" x14ac:dyDescent="0.25">
      <c r="B117" s="30"/>
      <c r="C117" s="30"/>
    </row>
    <row r="118" spans="2:3" x14ac:dyDescent="0.25">
      <c r="B118" s="30"/>
      <c r="C118" s="30"/>
    </row>
    <row r="119" spans="2:3" x14ac:dyDescent="0.25">
      <c r="B119" s="30"/>
      <c r="C119" s="30"/>
    </row>
    <row r="120" spans="2:3" x14ac:dyDescent="0.25">
      <c r="B120" s="30"/>
      <c r="C120" s="30"/>
    </row>
    <row r="121" spans="2:3" x14ac:dyDescent="0.25">
      <c r="B121" s="30"/>
      <c r="C121" s="30"/>
    </row>
    <row r="122" spans="2:3" x14ac:dyDescent="0.25">
      <c r="B122" s="30"/>
      <c r="C122" s="30"/>
    </row>
    <row r="123" spans="2:3" x14ac:dyDescent="0.25">
      <c r="B123" s="30"/>
      <c r="C123" s="30"/>
    </row>
    <row r="124" spans="2:3" x14ac:dyDescent="0.25">
      <c r="B124" s="30"/>
      <c r="C124" s="30"/>
    </row>
    <row r="125" spans="2:3" x14ac:dyDescent="0.25">
      <c r="B125" s="30"/>
      <c r="C125" s="30"/>
    </row>
    <row r="126" spans="2:3" x14ac:dyDescent="0.25">
      <c r="B126" s="30"/>
      <c r="C126" s="30"/>
    </row>
    <row r="127" spans="2:3" x14ac:dyDescent="0.25">
      <c r="B127" s="30"/>
      <c r="C127" s="30"/>
    </row>
    <row r="128" spans="2:3" x14ac:dyDescent="0.25">
      <c r="B128" s="30"/>
      <c r="C128" s="30"/>
    </row>
    <row r="129" spans="2:3" x14ac:dyDescent="0.25">
      <c r="B129" s="30"/>
      <c r="C129" s="30"/>
    </row>
    <row r="130" spans="2:3" x14ac:dyDescent="0.25">
      <c r="B130" s="30"/>
      <c r="C130" s="30"/>
    </row>
    <row r="131" spans="2:3" x14ac:dyDescent="0.25">
      <c r="B131" s="30"/>
      <c r="C131" s="30"/>
    </row>
    <row r="132" spans="2:3" x14ac:dyDescent="0.25">
      <c r="B132" s="30"/>
      <c r="C132" s="30"/>
    </row>
    <row r="133" spans="2:3" x14ac:dyDescent="0.25">
      <c r="B133" s="30"/>
      <c r="C133" s="30"/>
    </row>
    <row r="134" spans="2:3" x14ac:dyDescent="0.25">
      <c r="B134" s="30"/>
      <c r="C134" s="30"/>
    </row>
    <row r="135" spans="2:3" x14ac:dyDescent="0.25">
      <c r="B135" s="30"/>
      <c r="C135" s="30"/>
    </row>
    <row r="136" spans="2:3" x14ac:dyDescent="0.25">
      <c r="B136" s="30"/>
      <c r="C136" s="30"/>
    </row>
    <row r="137" spans="2:3" x14ac:dyDescent="0.25">
      <c r="B137" s="30"/>
      <c r="C137" s="30"/>
    </row>
    <row r="138" spans="2:3" x14ac:dyDescent="0.25">
      <c r="B138" s="30"/>
      <c r="C138" s="30"/>
    </row>
    <row r="139" spans="2:3" x14ac:dyDescent="0.25">
      <c r="B139" s="30"/>
      <c r="C139" s="30"/>
    </row>
    <row r="140" spans="2:3" x14ac:dyDescent="0.25">
      <c r="B140" s="30"/>
      <c r="C140" s="30"/>
    </row>
    <row r="141" spans="2:3" x14ac:dyDescent="0.25">
      <c r="B141" s="30"/>
      <c r="C141" s="30"/>
    </row>
    <row r="142" spans="2:3" x14ac:dyDescent="0.25">
      <c r="B142" s="30"/>
      <c r="C142" s="30"/>
    </row>
    <row r="143" spans="2:3" x14ac:dyDescent="0.25">
      <c r="C143" s="30"/>
    </row>
    <row r="144" spans="2:3" x14ac:dyDescent="0.25">
      <c r="C144" s="30"/>
    </row>
    <row r="145" spans="3:3" x14ac:dyDescent="0.25">
      <c r="C145" s="30"/>
    </row>
    <row r="146" spans="3:3" x14ac:dyDescent="0.25">
      <c r="C146" s="30"/>
    </row>
    <row r="147" spans="3:3" x14ac:dyDescent="0.25">
      <c r="C147" s="30"/>
    </row>
    <row r="148" spans="3:3" x14ac:dyDescent="0.25">
      <c r="C148" s="30"/>
    </row>
    <row r="149" spans="3:3" x14ac:dyDescent="0.25">
      <c r="C149" s="30"/>
    </row>
    <row r="150" spans="3:3" x14ac:dyDescent="0.25">
      <c r="C150" s="30"/>
    </row>
    <row r="151" spans="3:3" x14ac:dyDescent="0.25">
      <c r="C151" s="30"/>
    </row>
    <row r="152" spans="3:3" x14ac:dyDescent="0.25">
      <c r="C152" s="30"/>
    </row>
    <row r="153" spans="3:3" x14ac:dyDescent="0.25">
      <c r="C153" s="30"/>
    </row>
    <row r="154" spans="3:3" x14ac:dyDescent="0.25">
      <c r="C154" s="30"/>
    </row>
    <row r="155" spans="3:3" x14ac:dyDescent="0.25">
      <c r="C155" s="30"/>
    </row>
    <row r="156" spans="3:3" x14ac:dyDescent="0.25">
      <c r="C156" s="30"/>
    </row>
    <row r="157" spans="3:3" x14ac:dyDescent="0.25">
      <c r="C157" s="30"/>
    </row>
    <row r="158" spans="3:3" x14ac:dyDescent="0.25">
      <c r="C158" s="30"/>
    </row>
    <row r="159" spans="3:3" x14ac:dyDescent="0.25">
      <c r="C159" s="30"/>
    </row>
    <row r="160" spans="3:3" x14ac:dyDescent="0.25">
      <c r="C160" s="30"/>
    </row>
    <row r="161" spans="3:3" x14ac:dyDescent="0.25">
      <c r="C161" s="30"/>
    </row>
    <row r="162" spans="3:3" x14ac:dyDescent="0.25">
      <c r="C162" s="30"/>
    </row>
    <row r="163" spans="3:3" x14ac:dyDescent="0.25">
      <c r="C163" s="30"/>
    </row>
    <row r="164" spans="3:3" x14ac:dyDescent="0.25">
      <c r="C164" s="30"/>
    </row>
    <row r="165" spans="3:3" x14ac:dyDescent="0.25">
      <c r="C165" s="30"/>
    </row>
    <row r="166" spans="3:3" x14ac:dyDescent="0.25">
      <c r="C166" s="30"/>
    </row>
    <row r="167" spans="3:3" x14ac:dyDescent="0.25">
      <c r="C167" s="30"/>
    </row>
    <row r="168" spans="3:3" x14ac:dyDescent="0.25">
      <c r="C168" s="30"/>
    </row>
    <row r="169" spans="3:3" x14ac:dyDescent="0.25">
      <c r="C169" s="30"/>
    </row>
    <row r="170" spans="3:3" x14ac:dyDescent="0.25">
      <c r="C170" s="30"/>
    </row>
    <row r="171" spans="3:3" x14ac:dyDescent="0.25">
      <c r="C171" s="30"/>
    </row>
    <row r="172" spans="3:3" x14ac:dyDescent="0.25">
      <c r="C172" s="30"/>
    </row>
    <row r="173" spans="3:3" x14ac:dyDescent="0.25">
      <c r="C173" s="30"/>
    </row>
    <row r="174" spans="3:3" x14ac:dyDescent="0.25">
      <c r="C174" s="30"/>
    </row>
    <row r="175" spans="3:3" x14ac:dyDescent="0.25">
      <c r="C175" s="30"/>
    </row>
    <row r="176" spans="3:3" x14ac:dyDescent="0.25">
      <c r="C176" s="30"/>
    </row>
    <row r="177" spans="3:3" x14ac:dyDescent="0.25">
      <c r="C177" s="30"/>
    </row>
    <row r="178" spans="3:3" x14ac:dyDescent="0.25">
      <c r="C178" s="30"/>
    </row>
    <row r="179" spans="3:3" x14ac:dyDescent="0.25">
      <c r="C179" s="30"/>
    </row>
    <row r="180" spans="3:3" x14ac:dyDescent="0.25">
      <c r="C180" s="30"/>
    </row>
    <row r="181" spans="3:3" x14ac:dyDescent="0.25">
      <c r="C181" s="30"/>
    </row>
    <row r="182" spans="3:3" x14ac:dyDescent="0.25">
      <c r="C182" s="30"/>
    </row>
    <row r="183" spans="3:3" x14ac:dyDescent="0.25">
      <c r="C183" s="30"/>
    </row>
    <row r="184" spans="3:3" x14ac:dyDescent="0.25">
      <c r="C184" s="30"/>
    </row>
    <row r="185" spans="3:3" x14ac:dyDescent="0.25">
      <c r="C185" s="30"/>
    </row>
    <row r="186" spans="3:3" x14ac:dyDescent="0.25">
      <c r="C186" s="30"/>
    </row>
    <row r="187" spans="3:3" x14ac:dyDescent="0.25">
      <c r="C187" s="30"/>
    </row>
    <row r="188" spans="3:3" x14ac:dyDescent="0.25">
      <c r="C188" s="30"/>
    </row>
    <row r="189" spans="3:3" x14ac:dyDescent="0.25">
      <c r="C189" s="30"/>
    </row>
    <row r="190" spans="3:3" x14ac:dyDescent="0.25">
      <c r="C190" s="30"/>
    </row>
    <row r="191" spans="3:3" x14ac:dyDescent="0.25">
      <c r="C191" s="30"/>
    </row>
    <row r="192" spans="3:3" x14ac:dyDescent="0.25">
      <c r="C192" s="30"/>
    </row>
    <row r="193" spans="3:3" x14ac:dyDescent="0.25">
      <c r="C193" s="30"/>
    </row>
    <row r="194" spans="3:3" x14ac:dyDescent="0.25">
      <c r="C194" s="30"/>
    </row>
    <row r="195" spans="3:3" x14ac:dyDescent="0.25">
      <c r="C195" s="30"/>
    </row>
    <row r="196" spans="3:3" x14ac:dyDescent="0.25">
      <c r="C196" s="30"/>
    </row>
    <row r="197" spans="3:3" x14ac:dyDescent="0.25">
      <c r="C197" s="30"/>
    </row>
    <row r="198" spans="3:3" x14ac:dyDescent="0.25">
      <c r="C198" s="30"/>
    </row>
    <row r="199" spans="3:3" x14ac:dyDescent="0.25">
      <c r="C199" s="30"/>
    </row>
    <row r="200" spans="3:3" x14ac:dyDescent="0.25">
      <c r="C200" s="30"/>
    </row>
    <row r="201" spans="3:3" x14ac:dyDescent="0.25">
      <c r="C201" s="30"/>
    </row>
    <row r="202" spans="3:3" x14ac:dyDescent="0.25">
      <c r="C202" s="30"/>
    </row>
    <row r="203" spans="3:3" x14ac:dyDescent="0.25">
      <c r="C203" s="30"/>
    </row>
    <row r="204" spans="3:3" x14ac:dyDescent="0.25">
      <c r="C204" s="30"/>
    </row>
    <row r="205" spans="3:3" x14ac:dyDescent="0.25">
      <c r="C205" s="30"/>
    </row>
    <row r="206" spans="3:3" x14ac:dyDescent="0.25">
      <c r="C206" s="30"/>
    </row>
    <row r="207" spans="3:3" x14ac:dyDescent="0.25">
      <c r="C207" s="30"/>
    </row>
    <row r="208" spans="3:3" x14ac:dyDescent="0.25">
      <c r="C208" s="30"/>
    </row>
    <row r="209" spans="3:3" x14ac:dyDescent="0.25">
      <c r="C209" s="30"/>
    </row>
    <row r="210" spans="3:3" x14ac:dyDescent="0.25">
      <c r="C210" s="30"/>
    </row>
    <row r="211" spans="3:3" x14ac:dyDescent="0.25">
      <c r="C211" s="30"/>
    </row>
    <row r="212" spans="3:3" x14ac:dyDescent="0.25">
      <c r="C212" s="30"/>
    </row>
    <row r="213" spans="3:3" x14ac:dyDescent="0.25">
      <c r="C213" s="30"/>
    </row>
    <row r="214" spans="3:3" x14ac:dyDescent="0.25">
      <c r="C214" s="30"/>
    </row>
    <row r="215" spans="3:3" x14ac:dyDescent="0.25">
      <c r="C215" s="30"/>
    </row>
    <row r="216" spans="3:3" x14ac:dyDescent="0.25">
      <c r="C216" s="30"/>
    </row>
    <row r="217" spans="3:3" x14ac:dyDescent="0.25">
      <c r="C217" s="30"/>
    </row>
    <row r="218" spans="3:3" x14ac:dyDescent="0.25">
      <c r="C218" s="30"/>
    </row>
    <row r="219" spans="3:3" x14ac:dyDescent="0.25">
      <c r="C219" s="30"/>
    </row>
    <row r="220" spans="3:3" x14ac:dyDescent="0.25">
      <c r="C220" s="30"/>
    </row>
    <row r="221" spans="3:3" x14ac:dyDescent="0.25">
      <c r="C221" s="30"/>
    </row>
    <row r="222" spans="3:3" x14ac:dyDescent="0.25">
      <c r="C222" s="30"/>
    </row>
    <row r="223" spans="3:3" x14ac:dyDescent="0.25">
      <c r="C223" s="30"/>
    </row>
    <row r="224" spans="3:3" x14ac:dyDescent="0.25">
      <c r="C224" s="30"/>
    </row>
    <row r="225" spans="3:3" x14ac:dyDescent="0.25">
      <c r="C225" s="30"/>
    </row>
    <row r="226" spans="3:3" x14ac:dyDescent="0.25">
      <c r="C226" s="30"/>
    </row>
  </sheetData>
  <sheetProtection algorithmName="SHA-512" hashValue="WOuPX63QrpNrtU2m/mW2NBJyNZ7XkqkigoCReAVOOPUYe24kH/4rEbfhl41dnmJi/K05/JnlXzGMCojssEsjMQ==" saltValue="7slmCK+ibicdmZv+DDgC3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93"/>
  <sheetViews>
    <sheetView workbookViewId="0">
      <selection activeCell="E66" sqref="D66:E66"/>
    </sheetView>
  </sheetViews>
  <sheetFormatPr baseColWidth="10" defaultColWidth="11.42578125" defaultRowHeight="15" x14ac:dyDescent="0.25"/>
  <cols>
    <col min="1" max="1" width="5.5703125" style="27" customWidth="1"/>
    <col min="2" max="2" width="100.140625" style="27" customWidth="1"/>
    <col min="3" max="4" width="8.140625" style="27" customWidth="1"/>
    <col min="5" max="16384" width="11.42578125" style="27"/>
  </cols>
  <sheetData>
    <row r="2" spans="1:4" ht="36" x14ac:dyDescent="0.25">
      <c r="B2" s="28" t="s">
        <v>100</v>
      </c>
      <c r="C2" s="28" t="s">
        <v>101</v>
      </c>
      <c r="D2" s="28" t="s">
        <v>102</v>
      </c>
    </row>
    <row r="3" spans="1:4" ht="13.5" customHeight="1" x14ac:dyDescent="0.25">
      <c r="A3" s="50"/>
      <c r="B3" s="1" t="s">
        <v>106</v>
      </c>
      <c r="C3" s="51">
        <v>0.46</v>
      </c>
      <c r="D3" s="51">
        <v>0.5</v>
      </c>
    </row>
    <row r="4" spans="1:4" ht="13.5" customHeight="1" x14ac:dyDescent="0.25">
      <c r="A4" s="50"/>
      <c r="B4" s="1" t="s">
        <v>107</v>
      </c>
      <c r="C4" s="52">
        <v>7.5999999999999998E-2</v>
      </c>
      <c r="D4" s="52">
        <v>0.06</v>
      </c>
    </row>
    <row r="5" spans="1:4" ht="27" customHeight="1" x14ac:dyDescent="0.25">
      <c r="A5" s="50"/>
      <c r="B5" s="1" t="s">
        <v>135</v>
      </c>
      <c r="C5" s="53">
        <v>221.1</v>
      </c>
      <c r="D5" s="53">
        <v>192</v>
      </c>
    </row>
    <row r="6" spans="1:4" ht="15" customHeight="1" x14ac:dyDescent="0.25">
      <c r="A6" s="50"/>
      <c r="B6" s="1" t="s">
        <v>139</v>
      </c>
      <c r="C6" s="53">
        <v>17.47</v>
      </c>
      <c r="D6" s="53">
        <v>14.5</v>
      </c>
    </row>
    <row r="7" spans="1:4" ht="15" customHeight="1" x14ac:dyDescent="0.25">
      <c r="A7" s="50"/>
      <c r="B7" s="1" t="s">
        <v>146</v>
      </c>
      <c r="C7" s="53">
        <v>105.2</v>
      </c>
      <c r="D7" s="53">
        <v>80</v>
      </c>
    </row>
    <row r="8" spans="1:4" ht="22.5" customHeight="1" x14ac:dyDescent="0.25">
      <c r="A8" s="50"/>
      <c r="B8" s="1" t="s">
        <v>151</v>
      </c>
      <c r="C8" s="52">
        <v>0.85499999999999998</v>
      </c>
      <c r="D8" s="52">
        <v>0.9</v>
      </c>
    </row>
    <row r="9" spans="1:4" ht="15" customHeight="1" x14ac:dyDescent="0.25">
      <c r="A9" s="50"/>
      <c r="B9" s="1" t="s">
        <v>156</v>
      </c>
      <c r="C9" s="53">
        <v>1.7</v>
      </c>
      <c r="D9" s="53">
        <v>1.2</v>
      </c>
    </row>
    <row r="10" spans="1:4" ht="15" customHeight="1" x14ac:dyDescent="0.25">
      <c r="A10" s="50"/>
      <c r="B10" s="1"/>
      <c r="C10" s="53"/>
      <c r="D10" s="53"/>
    </row>
    <row r="11" spans="1:4" ht="15" customHeight="1" x14ac:dyDescent="0.25">
      <c r="B11" s="28" t="s">
        <v>122</v>
      </c>
      <c r="C11" s="28" t="s">
        <v>123</v>
      </c>
      <c r="D11" s="28" t="s">
        <v>124</v>
      </c>
    </row>
    <row r="12" spans="1:4" x14ac:dyDescent="0.25">
      <c r="A12" s="55" t="s">
        <v>150</v>
      </c>
      <c r="B12" s="1" t="s">
        <v>125</v>
      </c>
      <c r="C12" s="52">
        <v>0.42799999999999999</v>
      </c>
      <c r="D12" s="52">
        <v>0.46600000000000003</v>
      </c>
    </row>
    <row r="13" spans="1:4" ht="15" customHeight="1" x14ac:dyDescent="0.25">
      <c r="A13" s="55" t="s">
        <v>150</v>
      </c>
      <c r="B13" s="1" t="s">
        <v>126</v>
      </c>
      <c r="C13" s="52">
        <v>0.38100000000000001</v>
      </c>
      <c r="D13" s="52">
        <v>0.4</v>
      </c>
    </row>
    <row r="14" spans="1:4" ht="15" customHeight="1" x14ac:dyDescent="0.25">
      <c r="A14" s="55" t="s">
        <v>150</v>
      </c>
      <c r="B14" s="1" t="s">
        <v>127</v>
      </c>
      <c r="C14" s="52">
        <v>0.51200000000000001</v>
      </c>
      <c r="D14" s="52">
        <v>0.5</v>
      </c>
    </row>
    <row r="15" spans="1:4" ht="15" customHeight="1" x14ac:dyDescent="0.25">
      <c r="A15" s="55" t="s">
        <v>150</v>
      </c>
      <c r="B15" s="1" t="s">
        <v>128</v>
      </c>
      <c r="C15" s="52">
        <v>0.17499999999999999</v>
      </c>
      <c r="D15" s="52">
        <v>0.17</v>
      </c>
    </row>
    <row r="16" spans="1:4" ht="15" customHeight="1" x14ac:dyDescent="0.25">
      <c r="A16" s="55" t="s">
        <v>150</v>
      </c>
      <c r="B16" s="1" t="s">
        <v>132</v>
      </c>
      <c r="C16" s="52">
        <v>0.66800000000000004</v>
      </c>
      <c r="D16" s="52">
        <v>0.7</v>
      </c>
    </row>
    <row r="17" spans="1:4" ht="15" customHeight="1" x14ac:dyDescent="0.25">
      <c r="A17" s="55" t="s">
        <v>150</v>
      </c>
      <c r="B17" s="1" t="s">
        <v>133</v>
      </c>
      <c r="C17" s="52">
        <v>0.28100000000000003</v>
      </c>
      <c r="D17" s="52">
        <v>0.31</v>
      </c>
    </row>
    <row r="18" spans="1:4" ht="22.5" x14ac:dyDescent="0.25">
      <c r="A18" s="55" t="s">
        <v>150</v>
      </c>
      <c r="B18" s="1" t="s">
        <v>134</v>
      </c>
      <c r="C18" s="52">
        <v>0.53500000000000003</v>
      </c>
      <c r="D18" s="52">
        <v>0.56999999999999995</v>
      </c>
    </row>
    <row r="19" spans="1:4" x14ac:dyDescent="0.25">
      <c r="A19" s="55" t="s">
        <v>150</v>
      </c>
      <c r="B19" s="1" t="s">
        <v>148</v>
      </c>
      <c r="C19" s="52">
        <v>0.67400000000000004</v>
      </c>
      <c r="D19" s="52">
        <v>0.7</v>
      </c>
    </row>
    <row r="20" spans="1:4" x14ac:dyDescent="0.25">
      <c r="A20" s="55" t="s">
        <v>150</v>
      </c>
      <c r="B20" s="1" t="s">
        <v>149</v>
      </c>
      <c r="C20" s="52">
        <v>0.63500000000000001</v>
      </c>
      <c r="D20" s="52">
        <v>0.7</v>
      </c>
    </row>
    <row r="21" spans="1:4" ht="15" customHeight="1" x14ac:dyDescent="0.25">
      <c r="A21" s="50"/>
      <c r="B21" s="1"/>
      <c r="C21" s="53"/>
      <c r="D21" s="53"/>
    </row>
    <row r="22" spans="1:4" ht="12" customHeight="1" x14ac:dyDescent="0.25">
      <c r="A22" s="50"/>
      <c r="B22" s="1"/>
      <c r="C22" s="53"/>
      <c r="D22" s="53"/>
    </row>
    <row r="23" spans="1:4" ht="28.5" customHeight="1" x14ac:dyDescent="0.25">
      <c r="A23" s="29"/>
      <c r="B23" s="28" t="s">
        <v>104</v>
      </c>
      <c r="C23" s="28" t="s">
        <v>101</v>
      </c>
      <c r="D23" s="28" t="s">
        <v>102</v>
      </c>
    </row>
    <row r="24" spans="1:4" ht="15" customHeight="1" x14ac:dyDescent="0.25">
      <c r="A24" s="50"/>
      <c r="B24" s="1" t="s">
        <v>108</v>
      </c>
      <c r="C24" s="54">
        <v>0.96</v>
      </c>
      <c r="D24" s="54">
        <v>0.97</v>
      </c>
    </row>
    <row r="25" spans="1:4" ht="15" customHeight="1" x14ac:dyDescent="0.25">
      <c r="A25" s="50"/>
      <c r="B25" s="1" t="s">
        <v>109</v>
      </c>
      <c r="C25" s="54">
        <v>0.95</v>
      </c>
      <c r="D25" s="54">
        <v>0.99</v>
      </c>
    </row>
    <row r="26" spans="1:4" ht="24" customHeight="1" x14ac:dyDescent="0.25">
      <c r="A26" s="50"/>
      <c r="B26" s="1" t="s">
        <v>110</v>
      </c>
      <c r="C26" s="54">
        <v>0.34499999999999997</v>
      </c>
      <c r="D26" s="54">
        <v>0.43099999999999999</v>
      </c>
    </row>
    <row r="27" spans="1:4" ht="24" customHeight="1" x14ac:dyDescent="0.25">
      <c r="A27" s="50"/>
      <c r="B27" s="1" t="s">
        <v>111</v>
      </c>
      <c r="C27" s="54">
        <v>0.32600000000000001</v>
      </c>
      <c r="D27" s="54">
        <v>0.2</v>
      </c>
    </row>
    <row r="28" spans="1:4" ht="26.25" customHeight="1" x14ac:dyDescent="0.25">
      <c r="A28" s="55"/>
      <c r="B28" s="1" t="s">
        <v>112</v>
      </c>
      <c r="C28" s="54">
        <v>3.9199999999999999E-2</v>
      </c>
      <c r="D28" s="54">
        <v>0.03</v>
      </c>
    </row>
    <row r="29" spans="1:4" ht="17.25" customHeight="1" x14ac:dyDescent="0.25">
      <c r="A29" s="55"/>
      <c r="B29" s="1" t="s">
        <v>113</v>
      </c>
      <c r="C29" s="56">
        <v>12</v>
      </c>
      <c r="D29" s="56">
        <v>5</v>
      </c>
    </row>
    <row r="30" spans="1:4" ht="23.25" customHeight="1" x14ac:dyDescent="0.25">
      <c r="A30" s="55"/>
      <c r="B30" s="1" t="s">
        <v>114</v>
      </c>
      <c r="C30" s="54">
        <v>0.29199999999999998</v>
      </c>
      <c r="D30" s="54">
        <v>1</v>
      </c>
    </row>
    <row r="31" spans="1:4" ht="16.5" customHeight="1" x14ac:dyDescent="0.25">
      <c r="A31" s="55"/>
      <c r="B31" s="1" t="s">
        <v>115</v>
      </c>
      <c r="C31" s="56">
        <v>0</v>
      </c>
      <c r="D31" s="56">
        <v>30</v>
      </c>
    </row>
    <row r="32" spans="1:4" ht="16.5" customHeight="1" x14ac:dyDescent="0.25">
      <c r="A32" s="55"/>
      <c r="B32" s="1" t="s">
        <v>116</v>
      </c>
      <c r="C32" s="54">
        <v>0.56499999999999995</v>
      </c>
      <c r="D32" s="54">
        <v>0.7</v>
      </c>
    </row>
    <row r="33" spans="1:4" ht="24.75" customHeight="1" x14ac:dyDescent="0.25">
      <c r="A33" s="55"/>
      <c r="B33" s="1" t="s">
        <v>117</v>
      </c>
      <c r="C33" s="56">
        <v>0</v>
      </c>
      <c r="D33" s="56">
        <v>955</v>
      </c>
    </row>
    <row r="34" spans="1:4" ht="24.75" customHeight="1" x14ac:dyDescent="0.25">
      <c r="A34" s="55"/>
      <c r="B34" s="1" t="s">
        <v>118</v>
      </c>
      <c r="C34" s="56">
        <v>0</v>
      </c>
      <c r="D34" s="56">
        <v>37</v>
      </c>
    </row>
    <row r="35" spans="1:4" ht="15" customHeight="1" x14ac:dyDescent="0.25">
      <c r="A35" s="55"/>
      <c r="B35" s="1" t="s">
        <v>119</v>
      </c>
      <c r="C35" s="54">
        <v>3.7999999999999999E-2</v>
      </c>
      <c r="D35" s="54">
        <v>3.7999999999999999E-2</v>
      </c>
    </row>
    <row r="36" spans="1:4" ht="28.5" customHeight="1" x14ac:dyDescent="0.25">
      <c r="A36" s="55"/>
      <c r="B36" s="1" t="s">
        <v>120</v>
      </c>
      <c r="C36" s="56">
        <v>0</v>
      </c>
      <c r="D36" s="56">
        <v>13</v>
      </c>
    </row>
    <row r="37" spans="1:4" ht="16.5" customHeight="1" x14ac:dyDescent="0.25">
      <c r="A37" s="55"/>
      <c r="B37" s="1" t="s">
        <v>121</v>
      </c>
      <c r="C37" s="56">
        <v>0</v>
      </c>
      <c r="D37" s="56">
        <v>32</v>
      </c>
    </row>
    <row r="38" spans="1:4" ht="22.5" customHeight="1" x14ac:dyDescent="0.25">
      <c r="A38" s="55"/>
      <c r="B38" s="1" t="s">
        <v>129</v>
      </c>
      <c r="C38" s="56">
        <v>1</v>
      </c>
      <c r="D38" s="56">
        <v>55</v>
      </c>
    </row>
    <row r="39" spans="1:4" ht="17.25" customHeight="1" x14ac:dyDescent="0.25">
      <c r="A39" s="55"/>
      <c r="B39" s="1" t="s">
        <v>130</v>
      </c>
      <c r="C39" s="56">
        <v>0</v>
      </c>
      <c r="D39" s="56">
        <v>4</v>
      </c>
    </row>
    <row r="40" spans="1:4" ht="17.25" customHeight="1" x14ac:dyDescent="0.25">
      <c r="A40" s="55"/>
      <c r="B40" s="1" t="s">
        <v>131</v>
      </c>
      <c r="C40" s="58">
        <v>2754065</v>
      </c>
      <c r="D40" s="58">
        <v>3019938</v>
      </c>
    </row>
    <row r="41" spans="1:4" ht="28.5" customHeight="1" x14ac:dyDescent="0.25">
      <c r="A41" s="55"/>
      <c r="B41" s="1" t="s">
        <v>136</v>
      </c>
      <c r="C41" s="54">
        <v>0.68400000000000005</v>
      </c>
      <c r="D41" s="54">
        <v>0.75</v>
      </c>
    </row>
    <row r="42" spans="1:4" ht="13.5" customHeight="1" x14ac:dyDescent="0.25">
      <c r="A42" s="55"/>
      <c r="B42" s="1" t="s">
        <v>137</v>
      </c>
      <c r="C42" s="54">
        <v>0.4</v>
      </c>
      <c r="D42" s="54">
        <v>0.5</v>
      </c>
    </row>
    <row r="43" spans="1:4" ht="13.5" customHeight="1" x14ac:dyDescent="0.25">
      <c r="A43" s="55"/>
      <c r="B43" s="1" t="s">
        <v>138</v>
      </c>
      <c r="C43" s="54">
        <v>0.66800000000000004</v>
      </c>
      <c r="D43" s="54">
        <v>0.72</v>
      </c>
    </row>
    <row r="44" spans="1:4" ht="13.5" customHeight="1" x14ac:dyDescent="0.25">
      <c r="A44" s="55"/>
      <c r="B44" s="1" t="s">
        <v>140</v>
      </c>
      <c r="C44" s="56">
        <v>19</v>
      </c>
      <c r="D44" s="56">
        <v>22</v>
      </c>
    </row>
    <row r="45" spans="1:4" ht="13.5" customHeight="1" x14ac:dyDescent="0.25">
      <c r="A45" s="55"/>
      <c r="B45" s="1" t="s">
        <v>141</v>
      </c>
      <c r="C45" s="54">
        <v>0.91</v>
      </c>
      <c r="D45" s="54">
        <v>0.95</v>
      </c>
    </row>
    <row r="46" spans="1:4" ht="13.5" customHeight="1" x14ac:dyDescent="0.25">
      <c r="A46" s="55"/>
      <c r="B46" s="1" t="s">
        <v>142</v>
      </c>
      <c r="C46" s="54">
        <v>0.91200000000000003</v>
      </c>
      <c r="D46" s="54">
        <v>0.95</v>
      </c>
    </row>
    <row r="47" spans="1:4" ht="13.5" customHeight="1" x14ac:dyDescent="0.25">
      <c r="A47" s="55"/>
      <c r="B47" s="1" t="s">
        <v>143</v>
      </c>
      <c r="C47" s="54">
        <v>0.161</v>
      </c>
      <c r="D47" s="54">
        <v>0.126</v>
      </c>
    </row>
    <row r="48" spans="1:4" ht="13.5" customHeight="1" x14ac:dyDescent="0.25">
      <c r="A48" s="55"/>
      <c r="B48" s="1" t="s">
        <v>144</v>
      </c>
      <c r="C48" s="54">
        <v>3.5000000000000003E-2</v>
      </c>
      <c r="D48" s="54">
        <v>3.5000000000000003E-2</v>
      </c>
    </row>
    <row r="49" spans="1:4" x14ac:dyDescent="0.25">
      <c r="A49" s="55"/>
      <c r="B49" s="1" t="s">
        <v>147</v>
      </c>
      <c r="C49" s="54">
        <v>0.60599999999999998</v>
      </c>
      <c r="D49" s="54">
        <v>0.8</v>
      </c>
    </row>
    <row r="50" spans="1:4" x14ac:dyDescent="0.25">
      <c r="A50" s="55"/>
      <c r="B50" s="1" t="s">
        <v>152</v>
      </c>
      <c r="C50" s="54">
        <v>0.89</v>
      </c>
      <c r="D50" s="54">
        <v>0.9</v>
      </c>
    </row>
    <row r="51" spans="1:4" ht="22.5" x14ac:dyDescent="0.25">
      <c r="A51" s="55"/>
      <c r="B51" s="1" t="s">
        <v>153</v>
      </c>
      <c r="C51" s="56">
        <v>0</v>
      </c>
      <c r="D51" s="56">
        <v>10</v>
      </c>
    </row>
    <row r="52" spans="1:4" x14ac:dyDescent="0.25">
      <c r="A52" s="55"/>
      <c r="B52" s="1" t="s">
        <v>154</v>
      </c>
      <c r="C52" s="56">
        <v>0</v>
      </c>
      <c r="D52" s="56">
        <v>6</v>
      </c>
    </row>
    <row r="53" spans="1:4" x14ac:dyDescent="0.25">
      <c r="A53" s="55"/>
      <c r="B53" s="1" t="s">
        <v>155</v>
      </c>
      <c r="C53" s="54">
        <v>0</v>
      </c>
      <c r="D53" s="54">
        <v>0.95</v>
      </c>
    </row>
    <row r="54" spans="1:4" x14ac:dyDescent="0.25">
      <c r="A54" s="55"/>
      <c r="B54" s="1" t="s">
        <v>157</v>
      </c>
      <c r="C54" s="54">
        <v>0.41</v>
      </c>
      <c r="D54" s="54">
        <v>0.6</v>
      </c>
    </row>
    <row r="55" spans="1:4" ht="22.5" x14ac:dyDescent="0.25">
      <c r="A55" s="55"/>
      <c r="B55" s="1" t="s">
        <v>158</v>
      </c>
      <c r="C55" s="54">
        <v>0.3</v>
      </c>
      <c r="D55" s="54">
        <v>0.25</v>
      </c>
    </row>
    <row r="56" spans="1:4" ht="22.5" x14ac:dyDescent="0.25">
      <c r="A56" s="55"/>
      <c r="B56" s="1" t="s">
        <v>160</v>
      </c>
      <c r="C56" s="54">
        <v>0</v>
      </c>
      <c r="D56" s="54">
        <v>0.75</v>
      </c>
    </row>
    <row r="57" spans="1:4" x14ac:dyDescent="0.25">
      <c r="A57" s="55"/>
      <c r="B57" s="1" t="s">
        <v>159</v>
      </c>
      <c r="C57" s="57">
        <v>1</v>
      </c>
      <c r="D57" s="57">
        <v>1.3</v>
      </c>
    </row>
    <row r="60" spans="1:4" x14ac:dyDescent="0.25">
      <c r="B60" s="48" t="s">
        <v>161</v>
      </c>
    </row>
    <row r="61" spans="1:4" ht="22.5" x14ac:dyDescent="0.25">
      <c r="A61" s="1">
        <v>27</v>
      </c>
      <c r="B61" s="1" t="s">
        <v>162</v>
      </c>
    </row>
    <row r="62" spans="1:4" x14ac:dyDescent="0.25">
      <c r="A62" s="1">
        <v>28</v>
      </c>
      <c r="B62" s="1" t="s">
        <v>163</v>
      </c>
    </row>
    <row r="63" spans="1:4" x14ac:dyDescent="0.25">
      <c r="A63" s="1">
        <v>29</v>
      </c>
      <c r="B63" s="1" t="s">
        <v>164</v>
      </c>
    </row>
    <row r="64" spans="1:4" x14ac:dyDescent="0.25">
      <c r="A64" s="1">
        <v>30</v>
      </c>
      <c r="B64" s="1" t="s">
        <v>165</v>
      </c>
    </row>
    <row r="65" spans="1:2" ht="22.5" x14ac:dyDescent="0.25">
      <c r="A65" s="1">
        <v>31</v>
      </c>
      <c r="B65" s="1" t="s">
        <v>166</v>
      </c>
    </row>
    <row r="66" spans="1:2" ht="22.5" x14ac:dyDescent="0.25">
      <c r="A66" s="1">
        <v>32</v>
      </c>
      <c r="B66" s="1" t="s">
        <v>167</v>
      </c>
    </row>
    <row r="67" spans="1:2" x14ac:dyDescent="0.25">
      <c r="A67" s="1">
        <v>33</v>
      </c>
      <c r="B67" s="1" t="s">
        <v>168</v>
      </c>
    </row>
    <row r="68" spans="1:2" ht="22.5" x14ac:dyDescent="0.25">
      <c r="A68" s="1">
        <v>34</v>
      </c>
      <c r="B68" s="1" t="s">
        <v>169</v>
      </c>
    </row>
    <row r="69" spans="1:2" x14ac:dyDescent="0.25">
      <c r="A69" s="1">
        <v>35</v>
      </c>
      <c r="B69" s="1" t="s">
        <v>170</v>
      </c>
    </row>
    <row r="70" spans="1:2" ht="22.5" x14ac:dyDescent="0.25">
      <c r="A70" s="1">
        <v>36</v>
      </c>
      <c r="B70" s="1" t="s">
        <v>171</v>
      </c>
    </row>
    <row r="71" spans="1:2" ht="22.5" x14ac:dyDescent="0.25">
      <c r="A71" s="1">
        <v>37</v>
      </c>
      <c r="B71" s="1" t="s">
        <v>172</v>
      </c>
    </row>
    <row r="72" spans="1:2" ht="22.5" x14ac:dyDescent="0.25">
      <c r="A72" s="1">
        <v>38</v>
      </c>
      <c r="B72" s="1" t="s">
        <v>173</v>
      </c>
    </row>
    <row r="73" spans="1:2" ht="24" customHeight="1" x14ac:dyDescent="0.25">
      <c r="A73" s="1">
        <v>39</v>
      </c>
      <c r="B73" s="1" t="s">
        <v>174</v>
      </c>
    </row>
    <row r="74" spans="1:2" x14ac:dyDescent="0.25">
      <c r="A74" s="1">
        <v>40</v>
      </c>
      <c r="B74" s="1" t="s">
        <v>411</v>
      </c>
    </row>
    <row r="75" spans="1:2" x14ac:dyDescent="0.25">
      <c r="A75" s="1">
        <v>41</v>
      </c>
      <c r="B75" s="1" t="s">
        <v>176</v>
      </c>
    </row>
    <row r="76" spans="1:2" x14ac:dyDescent="0.25">
      <c r="A76" s="1">
        <v>42</v>
      </c>
      <c r="B76" s="1" t="s">
        <v>412</v>
      </c>
    </row>
    <row r="77" spans="1:2" ht="33.75" x14ac:dyDescent="0.25">
      <c r="A77" s="1">
        <v>43</v>
      </c>
      <c r="B77" s="1" t="s">
        <v>178</v>
      </c>
    </row>
    <row r="78" spans="1:2" ht="22.5" x14ac:dyDescent="0.25">
      <c r="A78" s="1">
        <v>44</v>
      </c>
      <c r="B78" s="1" t="s">
        <v>179</v>
      </c>
    </row>
    <row r="79" spans="1:2" ht="22.5" x14ac:dyDescent="0.25">
      <c r="A79" s="1">
        <v>45</v>
      </c>
      <c r="B79" s="1" t="s">
        <v>180</v>
      </c>
    </row>
    <row r="80" spans="1:2" ht="22.5" x14ac:dyDescent="0.25">
      <c r="A80" s="1">
        <v>46</v>
      </c>
      <c r="B80" s="1" t="s">
        <v>413</v>
      </c>
    </row>
    <row r="81" spans="1:2" ht="22.5" x14ac:dyDescent="0.25">
      <c r="A81" s="1">
        <v>54</v>
      </c>
      <c r="B81" s="1" t="s">
        <v>182</v>
      </c>
    </row>
    <row r="82" spans="1:2" x14ac:dyDescent="0.25">
      <c r="A82" s="1">
        <v>56</v>
      </c>
      <c r="B82" s="1" t="s">
        <v>414</v>
      </c>
    </row>
    <row r="83" spans="1:2" ht="22.5" x14ac:dyDescent="0.25">
      <c r="A83" s="1">
        <v>21</v>
      </c>
      <c r="B83" s="1" t="s">
        <v>192</v>
      </c>
    </row>
    <row r="84" spans="1:2" x14ac:dyDescent="0.25">
      <c r="A84" s="30"/>
      <c r="B84" s="30"/>
    </row>
    <row r="85" spans="1:2" x14ac:dyDescent="0.25">
      <c r="A85" s="30"/>
      <c r="B85" s="30"/>
    </row>
    <row r="86" spans="1:2" x14ac:dyDescent="0.25">
      <c r="A86" s="30"/>
      <c r="B86" s="49" t="s">
        <v>184</v>
      </c>
    </row>
    <row r="87" spans="1:2" ht="56.25" x14ac:dyDescent="0.25">
      <c r="A87" s="1">
        <v>13</v>
      </c>
      <c r="B87" s="1" t="s">
        <v>185</v>
      </c>
    </row>
    <row r="88" spans="1:2" ht="123.75" x14ac:dyDescent="0.25">
      <c r="A88" s="1">
        <v>14</v>
      </c>
      <c r="B88" s="1" t="s">
        <v>186</v>
      </c>
    </row>
    <row r="89" spans="1:2" ht="22.5" x14ac:dyDescent="0.25">
      <c r="A89" s="1">
        <v>15</v>
      </c>
      <c r="B89" s="1" t="s">
        <v>187</v>
      </c>
    </row>
    <row r="90" spans="1:2" x14ac:dyDescent="0.25">
      <c r="A90" s="1">
        <v>16</v>
      </c>
      <c r="B90" s="1" t="s">
        <v>188</v>
      </c>
    </row>
    <row r="91" spans="1:2" ht="33.75" x14ac:dyDescent="0.25">
      <c r="A91" s="1">
        <v>17</v>
      </c>
      <c r="B91" s="1" t="s">
        <v>415</v>
      </c>
    </row>
    <row r="92" spans="1:2" ht="33.75" x14ac:dyDescent="0.25">
      <c r="A92" s="1">
        <v>18</v>
      </c>
      <c r="B92" s="1" t="s">
        <v>416</v>
      </c>
    </row>
    <row r="93" spans="1:2" ht="22.5" x14ac:dyDescent="0.25">
      <c r="A93" s="1">
        <v>19</v>
      </c>
      <c r="B93" s="1" t="s">
        <v>191</v>
      </c>
    </row>
  </sheetData>
  <pageMargins left="0.70866141732283472" right="0.70866141732283472" top="0.74803149606299213" bottom="0.74803149606299213" header="0.31496062992125984" footer="0.31496062992125984"/>
  <pageSetup scale="8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43</vt:i4>
      </vt:variant>
    </vt:vector>
  </HeadingPairs>
  <TitlesOfParts>
    <vt:vector size="52" baseType="lpstr">
      <vt:lpstr>INICIO</vt:lpstr>
      <vt:lpstr>Misional y de Gob.</vt:lpstr>
      <vt:lpstr>Transp y Part. Ciud.</vt:lpstr>
      <vt:lpstr>Gest. T. H.</vt:lpstr>
      <vt:lpstr>Efic. Adm.</vt:lpstr>
      <vt:lpstr>Gest. Financ.</vt:lpstr>
      <vt:lpstr>Variables Planes</vt:lpstr>
      <vt:lpstr>Referentes</vt:lpstr>
      <vt:lpstr>Referentes (2)</vt:lpstr>
      <vt:lpstr>A._GESTIÓN_MISIONAL_Y_DE_GOBIERNO</vt:lpstr>
      <vt:lpstr>A.1_Plan_Nacional_de_Desarrollo</vt:lpstr>
      <vt:lpstr>A.2_Misional</vt:lpstr>
      <vt:lpstr>A.3_Mandatos_Cortes</vt:lpstr>
      <vt:lpstr>A.4_CONPES</vt:lpstr>
      <vt:lpstr>A.5_Otras</vt:lpstr>
      <vt:lpstr>'Efic. Adm.'!Área_de_impresión</vt:lpstr>
      <vt:lpstr>'Gest. Financ.'!Área_de_impresión</vt:lpstr>
      <vt:lpstr>'Gest. T. H.'!Área_de_impresión</vt:lpstr>
      <vt:lpstr>'Misional y de Gob.'!Área_de_impresión</vt:lpstr>
      <vt:lpstr>'Referentes (2)'!Área_de_impresión</vt:lpstr>
      <vt:lpstr>'Transp y Part. Ciud.'!Área_de_impresión</vt:lpstr>
      <vt:lpstr>'Variables Planes'!Área_de_impresión</vt:lpstr>
      <vt:lpstr>Asegurar_la_sostenibilidad_financiera_del_Sistema_en_condiciones_de_eficiencia</vt:lpstr>
      <vt:lpstr>Aumentar_el_acceso_y_mejorar_la_calidad_de_los_servicios</vt:lpstr>
      <vt:lpstr>B._TRANSPARENCIA_PARTICIPACIÓN_Y_SERVICIO_AL_CIUDADANO</vt:lpstr>
      <vt:lpstr>C._GESTIÓN_DEL_TALENTO_HUMANO</vt:lpstr>
      <vt:lpstr>D._EFICIENCIA_ADMINISTRATIVA</vt:lpstr>
      <vt:lpstr>E._GESTIÓN_FINANCIERA</vt:lpstr>
      <vt:lpstr>Eficiencia_Administrativa_y_Cero_Papel</vt:lpstr>
      <vt:lpstr>Formulacion_y_seguimiento_a_Proyectos_de_Inversion_Decreto_2844_de_2010</vt:lpstr>
      <vt:lpstr>Gerencia_Publica</vt:lpstr>
      <vt:lpstr>Gestion_de_la_Calidad</vt:lpstr>
      <vt:lpstr>Gestion_de_Tecnologias_de_informacion</vt:lpstr>
      <vt:lpstr>Gestion_Documental</vt:lpstr>
      <vt:lpstr>MECI</vt:lpstr>
      <vt:lpstr>Mejorar_las_condiciones_de_salud_de_la_población_y_disminuir_las_brechas_de_resultados_en_salud</vt:lpstr>
      <vt:lpstr>Modernizacion_Institucional</vt:lpstr>
      <vt:lpstr>Participacion_Ciudadana_en_la_Gestion</vt:lpstr>
      <vt:lpstr>Plan_Anticorrupcion_y_de_Atencion_al_Ciudadano</vt:lpstr>
      <vt:lpstr>Plan_Anual_de_Adquisiciones_PAA</vt:lpstr>
      <vt:lpstr>Planeacion_Estrategica_del_Recurso_Humano</vt:lpstr>
      <vt:lpstr>Programa_Anual_Mensualizado_de_Caja_PAC</vt:lpstr>
      <vt:lpstr>Programacion_y_Ejecucion_Presupuestal</vt:lpstr>
      <vt:lpstr>Racionalizacion_de_Trámites</vt:lpstr>
      <vt:lpstr>Recuperar_la_confianza_y_la_legitimidad_en_el_Sistema</vt:lpstr>
      <vt:lpstr>Rendicion_de_cuentas_a_la_ciudadania</vt:lpstr>
      <vt:lpstr>Servicio_al_Ciudadano</vt:lpstr>
      <vt:lpstr>Sistema_de_Capacitacion</vt:lpstr>
      <vt:lpstr>Sistema_de_Estimulos</vt:lpstr>
      <vt:lpstr>Sistema_de_Informacion_y_Gestion_del_Empleo_Publico_SIGEP</vt:lpstr>
      <vt:lpstr>'Misional y de Gob.'!Títulos_a_imprimir</vt:lpstr>
      <vt:lpstr>Transparencia_y_Acceso_a_la_Información_Publica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wjimenez</dc:creator>
  <cp:lastModifiedBy>Elifeleth Duarte Rojas</cp:lastModifiedBy>
  <cp:lastPrinted>2016-04-29T12:53:37Z</cp:lastPrinted>
  <dcterms:created xsi:type="dcterms:W3CDTF">2014-12-01T15:55:37Z</dcterms:created>
  <dcterms:modified xsi:type="dcterms:W3CDTF">2016-08-24T20:23:23Z</dcterms:modified>
</cp:coreProperties>
</file>