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C:\Users\Próxima\Desktop\Invima\Desarrollo del proyecto\Caja de herramientas\Elementos iniciales\Diagnóstico inicial\Consulta de las voces\Consultas realizadas\Voz del mercado\"/>
    </mc:Choice>
  </mc:AlternateContent>
  <xr:revisionPtr revIDLastSave="0" documentId="8_{9B16676E-A1E9-4168-BC6E-C0C78F03F312}" xr6:coauthVersionLast="45" xr6:coauthVersionMax="45" xr10:uidLastSave="{00000000-0000-0000-0000-000000000000}"/>
  <bookViews>
    <workbookView xWindow="-120" yWindow="-120" windowWidth="20730" windowHeight="11160" activeTab="3" xr2:uid="{00000000-000D-0000-FFFF-FFFF00000000}"/>
  </bookViews>
  <sheets>
    <sheet name="Resumen General" sheetId="4" r:id="rId1"/>
    <sheet name="Inf. Organizaciones" sheetId="3" r:id="rId2"/>
    <sheet name="Convenciones" sheetId="2" r:id="rId3"/>
    <sheet name="Voz del Mercado"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4" l="1"/>
  <c r="B103" i="1" l="1"/>
  <c r="B104" i="1"/>
  <c r="B102" i="1"/>
  <c r="B101" i="1"/>
</calcChain>
</file>

<file path=xl/sharedStrings.xml><?xml version="1.0" encoding="utf-8"?>
<sst xmlns="http://schemas.openxmlformats.org/spreadsheetml/2006/main" count="1574" uniqueCount="669">
  <si>
    <t>Empresa</t>
  </si>
  <si>
    <t>Descripción /buenas practicas de las medidas</t>
  </si>
  <si>
    <t xml:space="preserve">Implantación modelo de gestión efr (norma 1000-1, edición 4). Herramienta Voz del Mercado
</t>
  </si>
  <si>
    <t>Calidad en el empleo</t>
  </si>
  <si>
    <t>Estabilidad Laboral</t>
  </si>
  <si>
    <t>Políticas de contratación y promoción del talento de forma ética y en cumplimiento de las leyes aplicables.</t>
  </si>
  <si>
    <t>Grupo medidas efr</t>
  </si>
  <si>
    <t>Subgrupo medidas efr halladas</t>
  </si>
  <si>
    <t>Política de contratación e inducción efectiva que incluye evaluación de riesgos y planes de retención, para disminuir la rotación de personal.</t>
  </si>
  <si>
    <t>Salud y bienestar</t>
  </si>
  <si>
    <t>Programas de bienestar integral entre la salud mental y física, buscando un enfoque más holístico para la prevención de enfermedades y la promoción de la salud.</t>
  </si>
  <si>
    <t>Día Mundial de la Salud Mental en el mes de octubre: los empleados hablan y comparten historias de concientización sobre salud mental en una red social interna, para intercambiar vulnerabilidades y fortalezas.</t>
  </si>
  <si>
    <t>Asesoría personal para temas para manejo de situaciones críticas.</t>
  </si>
  <si>
    <t>Programas de asistencia médica al empleado, con orientación on-line vía telefónica, y con acceso a terapeutas.</t>
  </si>
  <si>
    <t>Club de bienestar con clases de gimnasia.</t>
  </si>
  <si>
    <t xml:space="preserve">Feria de la salud, con chequeos médicos preventivos de presión arterial,  niveles de glucosa y pruebas auditivas. </t>
  </si>
  <si>
    <t>Beneficios sociales/compensación flexible</t>
  </si>
  <si>
    <t>Póliza de salud, vida y accidente para todos los colaboradores.</t>
  </si>
  <si>
    <t>Desvinculación</t>
  </si>
  <si>
    <t>Programa de entrevistas de retiro de los colaboradores, con el objetivo de reducir la rotación de personal.</t>
  </si>
  <si>
    <t>Flexibilidad Temporal y Espacial</t>
  </si>
  <si>
    <t>Flexibilidad jornada laboral diaria</t>
  </si>
  <si>
    <t>Flexibilidad horaria y laboral.</t>
  </si>
  <si>
    <t xml:space="preserve">Teletrabajo </t>
  </si>
  <si>
    <t>Posibilidad de trabajar en casa un día a la semana.</t>
  </si>
  <si>
    <t>Permisos retribuidos</t>
  </si>
  <si>
    <t>Permisos laborales no retribuidos para atender situaciones personales.</t>
  </si>
  <si>
    <t>Otras formas de Flexibilidad de la jornada</t>
  </si>
  <si>
    <t>Varios calendarios de vacaciones, incluyendo jornadas intensivas.</t>
  </si>
  <si>
    <t>Apoyo a la Familia de los Empleados</t>
  </si>
  <si>
    <t>Familia</t>
  </si>
  <si>
    <t>Asesoría familiar para el acompañamiento de mayores, niños y enfermos.</t>
  </si>
  <si>
    <t>Movilidad geográfica y funcional</t>
  </si>
  <si>
    <t>Gestoría en trámites burocráticos.</t>
  </si>
  <si>
    <t>Programas de asistencia de atención médica para los familiares del colaborador, que incluye orientación on-line o por teléfono, y acceso a terapeutas.</t>
  </si>
  <si>
    <t>Desarrollo Personal y Profesional</t>
  </si>
  <si>
    <t>Voluntariado Corporativo</t>
  </si>
  <si>
    <t>Programa de voluntariado en comunidades en situación de vulnerabilidad en distintas regiones del país.</t>
  </si>
  <si>
    <t>“Time to Talk”, en el mes de febrero se realiza un evento de caridad en todo el Reino Unido que tiene como objetivo reunir a las personas para debatir sobre salud mental, para romper estereotipos, eliminar los estigmas y ayudar a la recuperación.</t>
  </si>
  <si>
    <t>Programa de voluntariado “Share &amp; Care Europ”: los colaboradores comparten tiempo para generar un impacto positivo en el medio ambiente, los pacientes y la comunidad, a través de la siembra de árboles, la mejora de las instalaciones para niños con discapacidad visual, la recolección de artículos de cuidado para pacientes de hospicio, la construcción de hogares para abejas y una carrera benéfica para pacientes con cáncer.</t>
  </si>
  <si>
    <t>Coaching/Mentoring</t>
  </si>
  <si>
    <t xml:space="preserve">Programas de coaching. </t>
  </si>
  <si>
    <t>Formación para la empleabilidad</t>
  </si>
  <si>
    <t xml:space="preserve">Programas de formación y desarrollo para colaboradores de cierto nivel, que cumplan las condiciones requeridas. </t>
  </si>
  <si>
    <t xml:space="preserve">Programas de apoyo para estimular en los colaboradores a asumir la responsabilidad de su propio desarrollo. </t>
  </si>
  <si>
    <t>Programas de capacitación profesional y técnica.</t>
  </si>
  <si>
    <t>Reconocimientos</t>
  </si>
  <si>
    <t>Programas de reconocimientos internos que mejoran la conciliación de la vida personal y laboral.</t>
  </si>
  <si>
    <t>Promoción Interna</t>
  </si>
  <si>
    <t>“Plan100”, programa para combinar talento de alto potencial con proyectos en todo el mundo, los colaboradores aprovechan las oportunidades de desarrollo global mientras se optimiza el intercambio de mejores prácticas entre países, desarrollando capacidades centrales y líneas de sucesión.</t>
  </si>
  <si>
    <t>Productividad y eficiencia personal</t>
  </si>
  <si>
    <t>Programa de aprendizaje permanente para facilitar formas ágiles de trabajar.</t>
  </si>
  <si>
    <t>Programa de alfabetización y capacitación digital para brindar oportunidades para que los colaboradores alcancen su máximo potencial a través del nuevo Digital Hub global en línea.</t>
  </si>
  <si>
    <t>Igualdad de oportunidades</t>
  </si>
  <si>
    <t>Generaciones</t>
  </si>
  <si>
    <t xml:space="preserve">Alianza con la consultora PeopleMatters de España para atraer, retener y desarrollar al mejor talento joven. </t>
  </si>
  <si>
    <t>Género</t>
  </si>
  <si>
    <t>Política de salario igual por trabajo igual, independiente del género.</t>
  </si>
  <si>
    <t>45,4% de mujeres en puestos de alta gerencia media o superior.</t>
  </si>
  <si>
    <t xml:space="preserve">Programa: “This is Me”, iniciativa de campaña interna donde los colaboradores comparten sus historias personales relacionadas con salir del closet, experiencias como miembro o aliado de la comunidad LGBT. La inclusión y la diversidad son el eje a través de campañas de video, utilizando el lema "Este soy yo, este somos nosotros, esto es AZ". </t>
  </si>
  <si>
    <t>Formación enfocada a la igualdad de oportunidades</t>
  </si>
  <si>
    <t>Programas que mejoran la comprensión, el liderazgo y el desempeño para el manejo de la inclusión y la diversidad.</t>
  </si>
  <si>
    <t>Programa: 'Cumbres de empoderamiento', ciclo de conferencias de colaboradores sobre inclusión y diversidad que se llevan a cabo con contenido relevantes por equipos locales.</t>
  </si>
  <si>
    <t>Capacitación obligatoria para los gerentes con un módulo sobre la diversidad en la contratación y la importancia de una fuerza laboral diversa, con el fin de evitar cualquier tipo de discriminación por cualquier motivo, incluida la discapacidad.</t>
  </si>
  <si>
    <t>Programa de intercambio global de talento para promover la diversidad en la organización, enriqueciendo los entornos de trabajo con nuevas ideas y perspectivas que evolucionan a través de un lugar de trabajo más abierto e inclusivo.</t>
  </si>
  <si>
    <t>Raza / nacionalidad /Credo</t>
  </si>
  <si>
    <t>Contratación de personas de diferentes orígenes, culturas y experiencias.</t>
  </si>
  <si>
    <t>Liderazgo y Estilos de Dirección</t>
  </si>
  <si>
    <t>Programas de capacitación a los líderes para dedicar tiempo en apoyar a sus colaboradores en su plan de desarrollo.</t>
  </si>
  <si>
    <t>Evaluación de desempeño con el compromiso de una retroalimentación honesta.</t>
  </si>
  <si>
    <t>Sensibilización y formación</t>
  </si>
  <si>
    <t xml:space="preserve">Programa “Manager Essentials”, disponible en 10 idiomas, para mejorar las habilidades de los gerentes. </t>
  </si>
  <si>
    <t>Programas globales de formación a líderes “Leading Enterprise” y “Leading Business”.</t>
  </si>
  <si>
    <t>1. AstraZeneca</t>
  </si>
  <si>
    <t>2. Baxter</t>
  </si>
  <si>
    <t>3. Bayer Colombia</t>
  </si>
  <si>
    <t>Política de contratación directa y a término indefinido.</t>
  </si>
  <si>
    <t>Auxilio anual de anteojos por valor de $700.000.</t>
  </si>
  <si>
    <t>Auxilio de $100.000 para elementos deportivos a partir de la cuarentena del covid-19.</t>
  </si>
  <si>
    <t>Salud y Bienestar</t>
  </si>
  <si>
    <t>Descuentos en cadena de gimnasio seleccionadas.</t>
  </si>
  <si>
    <t>Beneficios sociales / compensación flexible</t>
  </si>
  <si>
    <t>Seguro de vida para colaboradores (cobertura de muerte o incapacidad permanente)</t>
  </si>
  <si>
    <t>Fiesta de fin de año con un almuerzo.</t>
  </si>
  <si>
    <t>Asignación de automóvil con gasolina, mantenimiento y seguros para la fuerza de ventas.</t>
  </si>
  <si>
    <t>Auxilio por fallecimiento de un familiar del núcleo básico (padres, cónyuge o hijos).</t>
  </si>
  <si>
    <t>Casino para los empleados y precio especial del almuerzo por un valor de $ 7.000.</t>
  </si>
  <si>
    <t>Al cumplir el primer año de trabajo obtienen 3 días adicionales de Vacaciones no acumulables.</t>
  </si>
  <si>
    <t>A partir del segundo año de trabajo, la empresa otorga un día adicional de vacaciones por año trabajado.</t>
  </si>
  <si>
    <t>Asignación de celular y pago del plan corporativo ilimitado. El equipo debe ser devuelto en el momento de retiro de la empresa.</t>
  </si>
  <si>
    <t>Servicio de parqueadero sin costo para los empleados.</t>
  </si>
  <si>
    <t xml:space="preserve">Beneficios sociales / compensación flexible </t>
  </si>
  <si>
    <t>Pago del 80% de la medicina prepagada para el empleado y su núcleo familiar. (padres y esposo, hijos y esposo).</t>
  </si>
  <si>
    <t>Expatriación, Impatriación, Repatriación (15)</t>
  </si>
  <si>
    <t xml:space="preserve">Pago de la mudanza cuando un empleado es transferido a otro país. </t>
  </si>
  <si>
    <t>Expatriación, Impatriación, Repatriación</t>
  </si>
  <si>
    <t>Pago de hotel durante el período de tiempo de relocalización del empleado y su familia.</t>
  </si>
  <si>
    <t xml:space="preserve">Outplacement para empleados en planes de retiro y pago de un bono extra. </t>
  </si>
  <si>
    <t>Complemento en Nomina</t>
  </si>
  <si>
    <t>Bono por cumplimento de resultados de la Unidad de negocio, (se tiene en cuenta, cuota global, cuota local y resultado de evaluación de desempeño). El valor del bono es equivalente a 2 o 3 salarios mensuales.</t>
  </si>
  <si>
    <t>Descuentos y ventajas</t>
  </si>
  <si>
    <t xml:space="preserve">Adquisición de medicamentos propios del laboratorio con descuento, a través del fondo de ahorro de empleados, en la línea de consumo masivo (OTC). </t>
  </si>
  <si>
    <t xml:space="preserve">Fondo de ahorro de empleados, (el empleado ahorra el 3% y Bayer aporta el 2%). </t>
  </si>
  <si>
    <t>Tarjeta de crédito del Banco de Bogotá, con cupo de $.8.000.000 con intereses preferenciales.</t>
  </si>
  <si>
    <t>Gratificaciones y Premios (22)</t>
  </si>
  <si>
    <t>Condecoraciones por desempeños relevantes.</t>
  </si>
  <si>
    <t xml:space="preserve">Préstamos/créditos y anticipos </t>
  </si>
  <si>
    <t>Préstamos a través del fondo de ahorro de empleados con tasas preferenciales.</t>
  </si>
  <si>
    <t>Prestamos</t>
  </si>
  <si>
    <t>Préstamo para compra de vehículo a cinco años sin tasa de interés, descontando las cuotas mensuales por nómina.</t>
  </si>
  <si>
    <t xml:space="preserve">Los viernes la jornada de trabajo es hasta mediodía (aún en cuarentena). </t>
  </si>
  <si>
    <t>Teletrabajo</t>
  </si>
  <si>
    <t>Un (1) día de home office a la semana.</t>
  </si>
  <si>
    <t>Todos los empleados del área de consumo masivo fuera de la ciudad de Bogotá trabajan desde casa.</t>
  </si>
  <si>
    <t>Otras formas de flexibilidad de la jornada</t>
  </si>
  <si>
    <t>El 24 y el 31 de diciembre trabajan hasta medio día.</t>
  </si>
  <si>
    <t>Posibilidad de acordar con el jefe inmediato no trabajar el miércoles santo.</t>
  </si>
  <si>
    <t>Familia 30</t>
  </si>
  <si>
    <t>Dia de la familia dos veces al año.</t>
  </si>
  <si>
    <t>Permiso de cinco días por matrimonio</t>
  </si>
  <si>
    <t>Permiso de cinco días por fallecimiento de un familiar del núcleo básico.</t>
  </si>
  <si>
    <t>Hijos</t>
  </si>
  <si>
    <t>Permiso para entrega de notas y demás actividades escolares que requieran los hijos de los empleados.</t>
  </si>
  <si>
    <t>Adultos Mayores</t>
  </si>
  <si>
    <t>Permiso para acompañar a adultos mayores en las actividades que lo requieran.</t>
  </si>
  <si>
    <t>Voluntariado corporativo</t>
  </si>
  <si>
    <t>Programa de mentoring para todos los empleados.</t>
  </si>
  <si>
    <t>Planes de carrera</t>
  </si>
  <si>
    <t>Programas de sucesión y carrera.</t>
  </si>
  <si>
    <t>Planes para desarrollo de habilidades técnicas y blandas para el área de consumo masivo.</t>
  </si>
  <si>
    <t>Iniciativa “Champions” programa de entrenamiento cruzado en el cual el empleado que es experto en un tema, se convierte en capacitador de otros compañeros de trabajo (ej. Nielsen, aspectos legales, etc.).</t>
  </si>
  <si>
    <t>Flexibilidad temporal asociada a la formación</t>
  </si>
  <si>
    <t>My learning, plataforma para la formación y entrenamiento de los empleados.</t>
  </si>
  <si>
    <t>Ser elegido para la iniciativa “Champions”. (*).</t>
  </si>
  <si>
    <t>Políticas de diversidad e inclusión y equidad para la mujer</t>
  </si>
  <si>
    <t>Programa de evaluación de desempeño para todo el personal.</t>
  </si>
  <si>
    <t>Programa de liderazgo global coordinado con la casa matriz en Alemania.</t>
  </si>
  <si>
    <t xml:space="preserve">4. CDC </t>
  </si>
  <si>
    <t>Programa de selección de personal basado en un assessment personal, donde se identifican las habilidades y competencias de cada funcionario buscando ubicarlo en un puesto donde encaje mejor su perfil y evitar rotación y deserción.</t>
  </si>
  <si>
    <t>Póliza de servicio médico para los empleados.</t>
  </si>
  <si>
    <t>Programas de bienestar innovadores.</t>
  </si>
  <si>
    <t>Gimnasios y asesoramiento nutricional.</t>
  </si>
  <si>
    <t>Espacio de oficina temporal disponible para que lo usen los empleados de la oficina de operaciones, cuando se reúnan con los clientes en la casa matriz (White Oak); las reservas se pueden realizar a través del sistema de gestión de eventos.</t>
  </si>
  <si>
    <t>Cyber Café ’de la suite, quiosco de autoservicio donde los empleados que visitan el área de innovación pueden comprar refrigerios y bebidas.</t>
  </si>
  <si>
    <t>Días remunerados para vacaciones, descanso, asuntos personales (adicional a lo legal) de acuerdo con la antigüedad del empleado:
Empleados entre 0 y 2 años, reciben 13 días por año (equivale a 4 horas por cada 15 días de trabajo aproximado). 
Empleados con antigüedad entre 3 y 14 años, reciben 20 días de vacaciones al año (equivale a 6 horas por cada 15 días trabajados, aproximadamente). 
Empleados de mas de 15 años reciben 26 días por año (equivale a 8 horas por cada 15 días trabajados aproximadamente).</t>
  </si>
  <si>
    <t>Póliza de Seguro de vida con posibilidad de incrementar para beneficios individuales.</t>
  </si>
  <si>
    <t xml:space="preserve">El Programa Transhare de la FDA es un programa de incentivos de transporte para los empleados de la FDA.  Representado en subsidios del costo en el transporte público o vanpool registrados. </t>
  </si>
  <si>
    <t xml:space="preserve">Programa de asistencia para empleados y su familia (EAP), que ofrece servicios confidenciales y sin costo de asesoramiento en servicios financieros, legales, salud, bienestar y asistencia en casos de crisis, con asesores profesionales altamente calificados y con licencia. </t>
  </si>
  <si>
    <t>Cuenta de inversión flexible, es un programa que permite ahorrar dinero libre de impuestos para sufragar gastos médicos, de cuidado de niños, o cuidado de adultos.</t>
  </si>
  <si>
    <t>Incentivos de selección y relocalización.</t>
  </si>
  <si>
    <t>Complementos en Nómina o en Seguridad Social</t>
  </si>
  <si>
    <t>Ajustes salariales periódicos basados en el desempeño.</t>
  </si>
  <si>
    <t>Salarios especiales como compensación de programas específicos.</t>
  </si>
  <si>
    <t>Incremento de sueldo que compense la pérdida de poder adquisitivo debido a la inflación.</t>
  </si>
  <si>
    <t xml:space="preserve">Los empleados tienen derecho a 10 días festivos remunerados al año definidos y establecidos en el contrato de trabajo. </t>
  </si>
  <si>
    <t>“Thrift Savings Plan“ (TSP). Plan de ahorro para la jubilación con impuestos diferidos que se asemeja a los planes 401 (k) del sector privado. Hay tres tipos de contribuciones al TSP: una contribución automática de la empresa del 1%, contribuciones de los empleados y contribuciones de contrapartida de la empresa.</t>
  </si>
  <si>
    <t xml:space="preserve">Descuentos en diferentes programas de seguros que los empleados pueden tomar de forma voluntaria. </t>
  </si>
  <si>
    <t xml:space="preserve">La Asociación de Recreación de Empleados de la FDA patrocina un mercado de agricultores, boletos con descuento, viajes de ganga y clubes. El Farmer's Market está abierto de mayo a octubre y brinda a los empleados la oportunidad de probar productos locales todos los martes de 11:00 a.m. a 2:00pm. </t>
  </si>
  <si>
    <t>Acoso laboral o mobbing</t>
  </si>
  <si>
    <t>Protección legal para los empleados que reporten denuncias acerca de irregularidades sobre desperdicio, fraude y abuso sin temor a represalias.</t>
  </si>
  <si>
    <t>Gratificaciones y Premios</t>
  </si>
  <si>
    <t>Programa de premios e incentivos como reconocimiento a los empleados.</t>
  </si>
  <si>
    <t>Préstamos/Créditos y Anticipos</t>
  </si>
  <si>
    <t>A través del Federal Credit Union (FCU) los empleados activos, jubilados, sus familiares y a sus compañeros de casa pueden obtener servicios financieros con tasas de interés y condiciones preferenciales.</t>
  </si>
  <si>
    <t>Movilidad</t>
  </si>
  <si>
    <t>Programa GO! Card® permite el reembolso por el uso del transporte público (se aplica el máximo mensual).</t>
  </si>
  <si>
    <t xml:space="preserve">Horarios de trabajo flexibles. Hay varias opciones disponibles, que permiten ajustar sus horas de trabajo para tomarse un día libre en cada período de pago o variar sus horas diarias de llegada y salida. </t>
  </si>
  <si>
    <t>Crédito de tiempo para ganar tiempo libre a cambio de horas extra trabajadas (requiere aprobación).</t>
  </si>
  <si>
    <t>Permisos Retribuidos</t>
  </si>
  <si>
    <t>13 días de permiso remunerado por enfermedad al año.</t>
  </si>
  <si>
    <t xml:space="preserve">Flexibilidad Temporal y Espacial </t>
  </si>
  <si>
    <t>Apoyo a la Familia de los empleados</t>
  </si>
  <si>
    <t>Parentalidad</t>
  </si>
  <si>
    <t>Licencia para el nacimiento o adopción de un niño.</t>
  </si>
  <si>
    <t>Grupos de apoyo para padres.</t>
  </si>
  <si>
    <t xml:space="preserve">Hijos </t>
  </si>
  <si>
    <t>Servicio de cuidado de los hijos de los empleados, en el área de trabajo o en una guardería cercana.</t>
  </si>
  <si>
    <t>Subsidio para los gastos para el cuidado de los hijos de los empleados de bajos ingresos.</t>
  </si>
  <si>
    <t>Licencia para el cuidado de un familiar enfermo en respuesta a una condición de salud grave o emergencia.</t>
  </si>
  <si>
    <t xml:space="preserve">Familia </t>
  </si>
  <si>
    <t>Programa de servicios de apoyo diseñados para ayudar al empleado y los miembros de la familia en el manejo de eventos de vida. Incluye apoyo legal, asesoría financiera, apoyo en temas educativos y asuntos familiares.</t>
  </si>
  <si>
    <t>Póliza de servicio médico para los cónyuges e hijos dependientes menores de 26 años.</t>
  </si>
  <si>
    <t>Licencia remunerada para necesidades médicas personales, cuidado de un miembro de la familia y trámites relacionados con la adopción. Esta licencia es de 4 horas por cada dos semanas trabajadas para un total de 13 días al año.</t>
  </si>
  <si>
    <t>Programa de transferencia voluntaria de licencia remunerada; se tiene permitido compartir el tiempo que el empleado tiene acumulado con otros empleados que enfrentan dificultades económicas debido a una licencia insuficiente para cubrir una emergencia médica personal o familiar.</t>
  </si>
  <si>
    <t>“Día de traer a su hijo al trabajo” (BYCTWD) anima a los niños a pensar en sus futuras carreras y a vislumbrar la vida laboral en la FDA. Los niños, de entre 8 y 18 años, y sus padres pueden elegir entre seminarios, actividades, juegos y recorridos por orden de llegada, este evento anual ocurre cada abril.</t>
  </si>
  <si>
    <t>Mayores Dependientes</t>
  </si>
  <si>
    <t>Grupos de apoyo para el cuidado de adultos mayores.</t>
  </si>
  <si>
    <t>Campaña de recolección de alimentos para los necesitados, donan productos y se entregan a los bancos de alimentos y despensas, este evento anual ocurre de julio a octubre, para tener comida en la época de invierno.</t>
  </si>
  <si>
    <t>Plan de Carrera</t>
  </si>
  <si>
    <t>Assessment personal, como método para recolectar información sobre los funcionarios con el propósito identificar programas de entrenamiento y desarrollo de carrera.</t>
  </si>
  <si>
    <t>Oportunidad de entrenamiento externo (con aprobación y si hay fondos disponibles).</t>
  </si>
  <si>
    <t xml:space="preserve">Laboratorio de innovación, espacio para fomentar la cultura de innovación, colaboración e intercambio de conocimientos en toda la comunidad de la FDA, para mostrar nuevas soluciones, tecnologías y procesos, que incluye servicios en la nube, movilidad, computación de alto rendimiento, análisis de datos y computación social. </t>
  </si>
  <si>
    <t>Programas de entrenamiento a través de la Universidad de CDC.</t>
  </si>
  <si>
    <t>Learning Management System (LMS), aplicación de software para la administración, documentación, seguimiento e informes de programas de capacitación, eventos en línea y en el aula, programas de aprendizaje electrónico y contenido de capacitación.</t>
  </si>
  <si>
    <t>Flexibilidad Temporal asociada a la formación</t>
  </si>
  <si>
    <t>Cursos on-line y recursos disponibles 24/7.</t>
  </si>
  <si>
    <t>Ocio/Cultura y Deporte</t>
  </si>
  <si>
    <t>FDA White Oak Classic, es un evento anual que incluye una carrera de 5 km y una caminata de salud de 2.5 millas, diseñado para promover actividades de estilo de vida saludable y fomentar una mayor interacción entre el personal.</t>
  </si>
  <si>
    <t>Salas de conferencias White Oak, se pueden reservar a través del Sistema de Gestión de Eventos, con servicios audiovisuales, para ver eventos programados. actualmente.</t>
  </si>
  <si>
    <t>El Assessment personal, como parte del proceso de selección interna de una vacante, ya que permite comparar las habilidades del candidato con los requerimientos del cargo.</t>
  </si>
  <si>
    <t xml:space="preserve">Plan de Desarrollo Individual (IDP), valiosa herramienta de mejora del desempeño para cualquier empleado federal. Su propósito principal es ayudar a alcanzar metas profesionales a corto y largo plazo, así como mejorar el desempeño laboral actual. </t>
  </si>
  <si>
    <t xml:space="preserve">Flexibilidad Temporal asociada a la formación </t>
  </si>
  <si>
    <t>Galería de arte White Oak. destinada a exhibir arte original producido por empleados de la FDA, sus familias y miembros de la comunidad local. Las exhibiciones incluyen pinturas, fotografía, escultura y artesanías, y se alternan aproximadamente tres veces al año para brindar a todos los artistas de White Oak la oportunidad de exhibir su trabajo</t>
  </si>
  <si>
    <t>Igualdad de Oportunidades</t>
  </si>
  <si>
    <t>Discapacidad</t>
  </si>
  <si>
    <t>Adaptaciones, modificaciones o ajustes en los puestos de trabajo, que respondan a las necesidades de empleados con algún tipo de discapacidad.</t>
  </si>
  <si>
    <t>Diseño de prácticas útiles para retener a las personas con discapacidades y que la inversión de contratar personas con estas condiciones de sus frutos.</t>
  </si>
  <si>
    <t>Varias Ocurrencias</t>
  </si>
  <si>
    <t>Programa de Teletrabajo diseñado para personas calificadas en posiciones elegibles a trabajar en casa, puede ser permanente o temporal.</t>
  </si>
  <si>
    <t xml:space="preserve">Programa nacional de apoyo a la lactancia que ofrece educación, servicios de apoyo, consultas de retorno al trabajo, salas de lactancia en el lugar de trabajo (con extractores de leche de grado hospitalario) y otros recursos para mujeres embarazadas y madres lactantes. </t>
  </si>
  <si>
    <t>Coordinador del programa de Ubicación selectiva, el administrador del programa de énfasis especial (SEPM) ayuda a reclutar, contratar y acomodar a las personas con discapacidades.</t>
  </si>
  <si>
    <t xml:space="preserve">Convenio con agencias de selección para tener una fuerza laboral diversa, de alto rendimiento e inclusiva con personas discapacitadas. </t>
  </si>
  <si>
    <t xml:space="preserve">5. Ecolab  </t>
  </si>
  <si>
    <t>Pago del 100% del costo del seguro de incapacidad hasta por 6 meses, que paga 100% del salario básico por los primeros 90 días y 66.6% por los siguientes 90 días.</t>
  </si>
  <si>
    <t>Pago del 100% del costo del seguro de incapacidad superior a 6 meses, que paga 66.7% de los primeros US $ 3,500 de ingreso mensual y el 50% del ingreso restante hasta un máximo de US $8,000.</t>
  </si>
  <si>
    <t>Seguro de vida, por 2 salarios anuales con un máximo de US $ 500.000.</t>
  </si>
  <si>
    <t>Seguro de muerte accidental y desmembramiento, hasta por 2 salarios anuales con un máximo de US $ 500.000.</t>
  </si>
  <si>
    <t>Seguro de muerte accidental y desmembramiento por viaje de trabajo hasta por 7 salarios anuales con un máximo de US $ 500.000.</t>
  </si>
  <si>
    <t>Pago del 80% de un seguro médico para el empleado y su grupo familiar (esposo, dependiente soltero, hijos menores de 21años, o 26 años si son estudiantes de tiempo completo) que cubre:
Pago del 80% de un seguro médico para el empleado y su grupo familiar (esposo, dependiente soltero, hijos menores de 21años, o 26 años si son estudiantes de tiempo completo) que cubre:
•	Cobertura del 100% de medicamentos genéricos.
•	Cobertura del 20% en una tarjeta para medicamentos comerciales.
•	Cobertura del 100% de hospitalización en habitación semiprivada.
•	Cobertura del 80% del cuidado de la vista (lentes, marcos, lentes) con un máximo de US$ 300 c/ 2 años.
•	Cobertura del 80% de exámenes de ojos hasta un máximo de US $100 por año.
•	Cobertura del 80% para audífonos hasta un máximo de US $500 c/3 años.
•	Cobertura del 80% para el servicio de médico domiciliario hasta un máximo de US $ 750.
•	Cobertura del 80% para calzado ortopédico hasta un máximo de US $ 300 por año.
•	Asistencia de emergencia en viajes internacionales.
•	Acceso a información gratuita de salud y bienestar
•	Cobertura del 90% de los servicios dentales (amalgama, limpieza, periodoncia) hasta un máximo de US $ 2,000 por año.
•	Examen de valoración cada 9 meses para adultos y 6 meses para hijos dependientes.
•	Cobertura del 80% en servicios odontológicos principales (coronas, conductos, extracciones) hasta un máximo de US $ 2,000 por año.
•	Cobertura del 50% por ortodoncia hasta un máximo de por vida de US $2,000; elegible para adultos y niños.</t>
  </si>
  <si>
    <t>Apoyo financiero por una sola vez para los empleados que enfrentan una calamidad doméstica</t>
  </si>
  <si>
    <t>Obsequio y pin por cada cinco años de trabajo en la empresa.</t>
  </si>
  <si>
    <t>Reconocimiento económico por un monto de US $500 al colaborador que refiera a un candidato que sea contratado en una posición permanente tiempo parcial o total.</t>
  </si>
  <si>
    <t>Plan de pensión y retiro voluntario con una compañía autorizada por la empresa, con una contribución del 4% de los ingresos elegibles.</t>
  </si>
  <si>
    <t xml:space="preserve">Aporte del 15% por cada dólar invertido por el colaborador en compra de acciones de la empresa con un máximo de US $7,000 al año. </t>
  </si>
  <si>
    <t>Asesoría confidencial gratuita, con información especializada, recursos educativos y asesoramiento para cualquier preocupación laboral, de salud o de vida.</t>
  </si>
  <si>
    <t>Licencia remunerada por motivo de fallecimiento de un familiar, el tiempo es acordado con el jefe inmediato.</t>
  </si>
  <si>
    <t>Pago del 80% de un seguro médico para el empleado y su grupo familiar (esposo, dependiente soltero, hijos menores de 21años, o 26 años si son estudiantes de tiempo completo) con la cobertura mencionada en la sub-categoría de salud y bienestar.</t>
  </si>
  <si>
    <t xml:space="preserve">Becas para los hijos de los empleados vigentes o jubilados, a través del Fondo Ida C. Koran. </t>
  </si>
  <si>
    <t>Voluntariado Privado</t>
  </si>
  <si>
    <t>Ecolab iguala la donación monetaria (mínimo US $25, máximo US $100 por empleado) a entidades de caridad registradas (no de origen político, ni religioso) o en tiempo hasta por 50 horas al año.</t>
  </si>
  <si>
    <t xml:space="preserve">6. FDA </t>
  </si>
  <si>
    <t xml:space="preserve">Calidad en el empleo </t>
  </si>
  <si>
    <t>Flexiseguridad</t>
  </si>
  <si>
    <t>Contratación de tiempo parcial con beneficios.</t>
  </si>
  <si>
    <t xml:space="preserve">Gimnasio White Oak, dotado con los últimos equipos de la marca LifeFitness, con una línea completa de equipos cardiovasculares, de entrenamiento de fuerza y de pesas libres.  </t>
  </si>
  <si>
    <t xml:space="preserve">Centro de salud ocupacional CSU, es una clínica de salud que está abierta de lunes a viernes, de 8:00 a. M. A 4:30 p. M.  Los servicios incluyen:
•	Acceso a primeros auxilios y servicios de atención urgente.
•	Atención clínica, referidos y chequeos de seguimiento.
•	Vacunas.
•	Tratamientos prescritos por médicos privados.
•	Evaluaciones de riesgos para la salud.
•	Exámenes de salud.
•	Asesoramiento de salud.
•	Educación sobre salud y bienestar.
•	Instalaciones de lactancia.
</t>
  </si>
  <si>
    <t xml:space="preserve">Días remunerados para vacaciones, descanso, asuntos personales (adicional a lo legal) de acuerdo con la antigüedad del empleado:
Días remunerados para vacaciones, descanso, asuntos personales (adicional a lo legal) de acuerdo con la antigüedad del empleado:
•	Nuevos empleados, reciben 4 horas por cada 15 días trabajados, con un máximo de 13 días al año.
•	Trabajadores de 3 a 15 años, reciben 6 horas por cada 15 días trabajados, sin límite de días al año. 
•	Trabajadores con antigüedad superior a 15 años, reciben 8 horas por cada 15 días trabajados, sin límite de días al año. </t>
  </si>
  <si>
    <t xml:space="preserve">“Transhare”, programa de incentivos de transporte, representado en subsidios del costo en el transporte público o vanpool registrados. </t>
  </si>
  <si>
    <t xml:space="preserve">Programa de asistencia para el empleado (EAP), que ofrece servicios confidenciales y sin costo de asesoramiento en servicios financieros, legales, salud, bienestar y asistencia en casos de crisis, con asesores profesionales altamente calificados y con licencia. </t>
  </si>
  <si>
    <t xml:space="preserve">Los empleados federales tienen derecho a 11 días festivos remunerados al año definidos y establecidos en el contrato de trabajo. </t>
  </si>
  <si>
    <t>Plan de ahorro “Thrift Savings Plan“(TSP). Es un plan de ahorro para la jubilación con impuestos diferidos que se asemeja a los planes 401 (k) del sector privado. Hay tres tipos de contribuciones al TSP: una contribución automática de la empresa del 1%, contribuciones de los empleados y contribuciones de contrapartida de la empresa.</t>
  </si>
  <si>
    <t>FedFinancial Federal Credit Union (FCU) presta servicios financieros a los empleados públicos, los jubilados, a sus familiares y a sus compañeros de casa. La cooperativa de crédito es una institución financiera de servicio completo que ofrece ahorros, cheques, tarjetas de crédito, hipotecas, préstamos con garantía hipotecaria, líneas de crédito con garantía hipotecaria, préstamos para automóviles y más, con tasas preferenciales.</t>
  </si>
  <si>
    <t>Servicios de transporte diario para ayudar a los empleados a moverse dentro de la sede de White Oak, tales como carro compartido, van compartida, bicicleta, ruta interna y en caso especial transporte garantizado a la casa.</t>
  </si>
  <si>
    <t>Se ofrecen diferentes alternativas de horario de trabajo (trabajar 8 horas diarias por 5 días o 10 horas durante 4 días), el empleado lo acuerda con su jefe.</t>
  </si>
  <si>
    <t>Teletrabajo para ciertos Gerentes y empleados.</t>
  </si>
  <si>
    <t>Programa para madres lactantes que regresan al trabajo mientras continúan lactanto a sus bebés, hay ocho ubicaciones en el campus de White Oak.</t>
  </si>
  <si>
    <t>“WorkLife 4 You”: conjunto completo de servicios diseñados para ayudar al empleado y los miembros de la familia a lograr un mayor equilibrio entre su vida laboral y familiar. El programa incluye: consultas gratuitas y referencias personalizadas, materiales educativos y kits de vida laboral.</t>
  </si>
  <si>
    <t>Programa de asistencia para la familia del empleado (EAP), que ofrece servicios confidenciales y sin costo de asesoramiento en servicios financieros, legales, salud, bienestar y asistencia en casos de crisis, con asesores profesionales altamente calificados y con licencia</t>
  </si>
  <si>
    <t>Apoyo a la Familia de los empleados (5)</t>
  </si>
  <si>
    <t>Universidad de la FDA, encargada del programa de capacitación y desarrollo de alta calidad, que incluye: 
•	Desarrollar planes de formación.
•	Identificar, coordinar y desarrollar la formación utilizando tecnología y conceptos de aprendizaje innovadores.
•	Colaborar con expertos en la materia.
•	Seguimiento de la formación mediante los sistemas de gestión del aprendizaje.
•	Colaborar con otras unidades organizativas para identificar necesidades de formación adicionales.</t>
  </si>
  <si>
    <t>Desarrollo Personal y Profesional (8)</t>
  </si>
  <si>
    <t xml:space="preserve">Galería de arte White Oak. destinada a exhibir arte original producido por empleados de la FDA, sus familias y miembros de la comunidad local.
Las exhibiciones incluyen pinturas, fotografía, escultura y artesanías, y se alternan aproximadamente tres veces al año para brindar a todos los artistas de White Oak la oportunidad de exhibir su trabajo
</t>
  </si>
  <si>
    <t xml:space="preserve">Igualdad de Oportunidades </t>
  </si>
  <si>
    <t>7. Grupo Cofares España</t>
  </si>
  <si>
    <t>Política de contratación e inducción efectiva que incluya evaluación de riesgos y planes de retención, para disminuir la rotación de personal.</t>
  </si>
  <si>
    <t>Portal exclusivo de beneficios y descuentos, clases deportivas, píldoras y consejos de salud, concursos y carreras, programas de bienestar.</t>
  </si>
  <si>
    <t>Campaña de vacunación de la gripe para todos los empleados que deseen recibirla.</t>
  </si>
  <si>
    <t>Seguro médico.</t>
  </si>
  <si>
    <t>Tarjeta para transporte</t>
  </si>
  <si>
    <t>Cada empleado puede incluir su formación personal en el plan de compensación flexible</t>
  </si>
  <si>
    <t>Descuentos en los productos de farmacia de marcas propias (farline, aposán, etc).</t>
  </si>
  <si>
    <t>Tarjeta para adquirir alimentación.</t>
  </si>
  <si>
    <t>Políticas para trabajar desde la casa.</t>
  </si>
  <si>
    <t>Existen iniciativas internas, en programas y proyectos de voluntariado corporativo nacional e internacional. Hay cerca de 200 voluntarios.</t>
  </si>
  <si>
    <t>Campaña de recolección de alimentos en colaboración con el Banco de Alimentos de Madrid.</t>
  </si>
  <si>
    <t>Desayuno “Voluntariado en Cofares”, donde se comparte la experiencia de voluntariado internacional por parte de los empleados.</t>
  </si>
  <si>
    <t>Voluntariado internacional a Senegal, donde se ayuda a la reconstrucción y mejora de un colegio y un pequeño hospital.</t>
  </si>
  <si>
    <t>Campaña “Una sonrisa por Navidad”, para recoger regalos para niños y niñas en situación de vulnerabilidad.</t>
  </si>
  <si>
    <t>Campañas de donación de sangre.</t>
  </si>
  <si>
    <t>Planes de Carrera</t>
  </si>
  <si>
    <t>Políticas para la detección de perfiles clave, con planes de carrera específicos.</t>
  </si>
  <si>
    <t>Programas de formación en los puestos de trabajo.</t>
  </si>
  <si>
    <t xml:space="preserve">MBA para algunos empleados como parte de su programa de formación. </t>
  </si>
  <si>
    <t>Programas de formación para crear una cultura de crecimiento constante, en temas como:
•	Desarrollo de habilidades.
•	Digitalización y tecnología.
•	Empresa y negocio.
•	Idiomas.</t>
  </si>
  <si>
    <t>Formación en gestión avanzada para los profesionales de recursos humanos, durante ocho meses para mejorar sus capacitaciones e implantar nuevos procesos en gestión de personas.</t>
  </si>
  <si>
    <t>Inteligencia emocional</t>
  </si>
  <si>
    <t>Talleres de gestión emocional.</t>
  </si>
  <si>
    <t>Flexibilidad Temporal asociada a la Formación</t>
  </si>
  <si>
    <t>Programa de autodesarrollo “sé + digital”: dirigido a toda la organización, profundiza en las competencias digitales que necesita el empleado mediante metodología e-learning.</t>
  </si>
  <si>
    <t>Plan de desarrollo para los profesionales comerciales, a través de formación presencial y on-line para que puedan utilizar las herramientas claves del nuevo modelo comercial.</t>
  </si>
  <si>
    <t>Programas de actualización a través de plataformas de e-learning, con temáticas como:
•	Cursos on-line a todos los empleados en función de su perfil y puesto.
•	Catálogo permanente y actualizado de Massive Open Online Courses (MOOCs).
•	Cursos enfocados a desarrollar competencias digitales.
•	Itinerarios formativos diseñados en base a los puestos que componen la organización, como propuesta blended learning a las necesidades de desarrollo definidas por el Departamento de Recursos Humanos.</t>
  </si>
  <si>
    <t>A través de la intranet y otros canales de comunicación, se divulgan noticias, proyectos, se comparten éxitos, logros y se hacen reconocimientos.</t>
  </si>
  <si>
    <t>Hub de Innovación para estudiar y lanzar proyectos internos innovadores o participar con ideas de start-ups.</t>
  </si>
  <si>
    <t>Programa “Cofares Añora, un reconocimiento a los empleados que se jubilan total o parcialmente de la compañía.</t>
  </si>
  <si>
    <t>Políticas de promoción interna para generar oportunidades a los empleados.</t>
  </si>
  <si>
    <t>Campaña por el día Internacional de las personas con discapacidad, dando voz a los empleados que, voluntariamente, han querido compartir su situación con sus compañeros en la intranet</t>
  </si>
  <si>
    <t>Compromiso con la incorporación laboral de jóvenes, a través de prácticas curriculares y extracurriculares de los cuáles algunos han tenido la oportunidad de cubrir posiciones en la compañía.</t>
  </si>
  <si>
    <t>El 43.10% de los colaboradores son mujeres.</t>
  </si>
  <si>
    <t>Planes de formación en liderazgo y gestión de personas.</t>
  </si>
  <si>
    <t>Campaña “Practica la Igualdad”, para promover un cambio real y eliminar desigualdades por género, implicando a los hombres como agentes de cambio.</t>
  </si>
  <si>
    <t>Escuela se Liderazgo, con dos programas:
•	“Anatomía del Mánager”, dirigido a directores de área y gerentes para trabajar las habilidades propias del puesto.
•	“Avanzando en Comunicación”, orientado al mánager para mejorar su capacidad de impacto e influencia al comunicar.</t>
  </si>
  <si>
    <t>8. Janssen</t>
  </si>
  <si>
    <t>9. MSD (Schering Plouhg)</t>
  </si>
  <si>
    <t>10.Pfizzer Colombia</t>
  </si>
  <si>
    <t>Auxilio anual para compra de anteojos.</t>
  </si>
  <si>
    <t>Seguro de vida para todos los empleados (incluye cobertura por muerte o incapacidad permanente)</t>
  </si>
  <si>
    <t>Fiesta de fin de año para todos los empleados.</t>
  </si>
  <si>
    <t>Auxilio en caso de fallecimiento de algún miembro del núcleo básico familiar.</t>
  </si>
  <si>
    <t>Auxilio de $20.000 mensuales en vending machine (máquinas expendedoras de alimentos) ubicadas en distintos puntos de la empresa.</t>
  </si>
  <si>
    <t xml:space="preserve">Casino para los empleados y precio especial del almuerzo por un valor de $ 7.000. </t>
  </si>
  <si>
    <t xml:space="preserve">Desarrollo Personal y Profesional </t>
  </si>
  <si>
    <t xml:space="preserve">Asignación de celular y pago del plan corporativo ilimitado, con renovación anual del equipo. El celular deber ser devuelto en el momento de retiro de la empresa. </t>
  </si>
  <si>
    <t xml:space="preserve">Auxilio escolar para hijos en grados de jardín y colegio. </t>
  </si>
  <si>
    <t>Parqueadero sin costo para los empleados.</t>
  </si>
  <si>
    <t>Pago del 70% de la medicina prepagada para el empleado y su grupo familiar (esposo e hijos, esposo y padres).</t>
  </si>
  <si>
    <t>Outplacement para empleados en planes de retiro y pago de un bono extra.</t>
  </si>
  <si>
    <t>Suministro de medicamentos propios del laboratorio para el empleado y su núcleo familiar con un límite de $ 1.200.000 al año.</t>
  </si>
  <si>
    <t>Fondo de empleados de la empresa. (con aportes del empleado y la empresa).</t>
  </si>
  <si>
    <t>Gratificación anual para el personal directivo con acciones de la empresa.</t>
  </si>
  <si>
    <t xml:space="preserve">“Huellas”, gratificación para los mejores empleados del mes, incluye ceremonia, trofeo y compensación no dineraria como bonos sodexho, entre otros. </t>
  </si>
  <si>
    <t>Préstamos con tasas preferenciales a través del fondo de empleados.</t>
  </si>
  <si>
    <t xml:space="preserve">Flexibilidad temporal y espacial </t>
  </si>
  <si>
    <t>Flexibilidad temporal y espacial</t>
  </si>
  <si>
    <t>Salida viernes al mediodía.</t>
  </si>
  <si>
    <t>El 24 y el 31 de diciembre no se trabaja.</t>
  </si>
  <si>
    <t>Para disfrutar la semana santa, durante dos meses se trabaja una hora diaria adicional.</t>
  </si>
  <si>
    <t>Apoyo a la familia</t>
  </si>
  <si>
    <t>Sala de lactancia</t>
  </si>
  <si>
    <t>Apoyo a la Familia</t>
  </si>
  <si>
    <t xml:space="preserve">Apoyo a la familia </t>
  </si>
  <si>
    <t>Iniciativas de la compañía para promover el voluntariado corporativo.</t>
  </si>
  <si>
    <t>Planes de coaching la línea directiva.</t>
  </si>
  <si>
    <t xml:space="preserve">Programas de sucesión y carrera. </t>
  </si>
  <si>
    <t>My learning- plataforma para la autogestión y entrenamiento de todos los empleados. (*)</t>
  </si>
  <si>
    <t>Ser elegido para la iniciativa “Champions”.</t>
  </si>
  <si>
    <t>Políticas de diversidad e inclusión y equidad para la mujer.</t>
  </si>
  <si>
    <t>Programa de liderazgo global coordinado directamente desde la casa matriz en Estados Unidos.</t>
  </si>
  <si>
    <t>11. Productos Roche Colombia</t>
  </si>
  <si>
    <t>Política de contratación directa de empleados.</t>
  </si>
  <si>
    <t>Políticas para disminuir la rotación de empleados año a año.</t>
  </si>
  <si>
    <t xml:space="preserve">Zona de esparcimiento con sillas de relajación y masajes en diferentes áreas. </t>
  </si>
  <si>
    <t>Servicio de peluquería dentro de la sede.</t>
  </si>
  <si>
    <t>Zona de cafetería.</t>
  </si>
  <si>
    <t>Espacios al aire libre donde los colaboradores pueden acceder libremente para disfrutar momentos de desconexión laboral.</t>
  </si>
  <si>
    <t>Gimnasio para los colaboradores.</t>
  </si>
  <si>
    <t>Semana Livewell: donde se realizan actividades de prevención que involucran ergonomía, relajación, estilo de vida saludable, manejo del estrés y seguridad vial para los colaboradores. y sus familias.</t>
  </si>
  <si>
    <t>Celebraciones de fechas especiales</t>
  </si>
  <si>
    <t>Una semana al año para que los colaboradores y sus familias encuentren balance entre las diferentes dimensiones de su vida.</t>
  </si>
  <si>
    <t>35 horas de formación promedio por colaborador.</t>
  </si>
  <si>
    <t>Programa Applause, el cual promueve una cultura de feedback y reconocimiento, permitiendo que cualquier colaborador reconozca el trabajo de un colega en cualquier lugar del mundo.</t>
  </si>
  <si>
    <t>La familia de los colaboradores puede participar de la semana Livewell, se realizan actividades de prevención que involucran ergonomía, relajación, estilo de vida saludable, manejo del estrés y seguridad vial</t>
  </si>
  <si>
    <t xml:space="preserve">Apoyo a la Familia de los empleados </t>
  </si>
  <si>
    <t>Políticas de promoción interna para generar oportunidades a los empleados.
El 42% de las vacantes ocupadas por personal interno.</t>
  </si>
  <si>
    <t>Productividad y Eficiencia Personal</t>
  </si>
  <si>
    <t>Entrenamiento en mentalidad de agilidad para el 100% de los colaboradores con la creación de diez equipos multidisciplinarios.</t>
  </si>
  <si>
    <t>Sesiones de integración y trabajo colaborativo entre las diversas áreas de negocio para fortalecer capacidades y estrategias de los productos de lanzamiento, promoviendo así la innovación desde la construcción de ideas en conjunto.</t>
  </si>
  <si>
    <t>Políticas de vinculación para jóvenes profesionales.</t>
  </si>
  <si>
    <t>Varias concurrencias</t>
  </si>
  <si>
    <t>Campaña “Roche Sin Etiquetas”, con distintas iniciativas que tienen por objetivo promover espacios a partir de temas culturales con auténtica diversidad e inclusividad, que sean de interés para los colaboradores.</t>
  </si>
  <si>
    <t>Se promueven las conversaciones de contribución e impacto frecuentes para construir relaciones de confianza entre los líderes y sus equipos.</t>
  </si>
  <si>
    <t>Se promueven espacios de cercanía entre los líderes y colaboradores para construir equipos multidisciplinarios que respondan a los retos del contexto, incentivando un pensamiento sistémico que permita a cada colaborador comprender su propio impacto y disponer de las herramientas clave para potenciarlo.</t>
  </si>
  <si>
    <t>12.Promotora Médica Las Américas Colombia S.A.</t>
  </si>
  <si>
    <t>Contratación a término indefinido después de tres prórrogas, cada una de tres meses, de acuerdo con la evaluación de desempeño.</t>
  </si>
  <si>
    <t>Contratación del personal para atender lo misional del negocio de manera directa, sin intervención de empresas temporales.</t>
  </si>
  <si>
    <t>Participación en torneos deportivos:
Participación en torneos deportivos:
•	Torneo de bolos: Se realiza anualmente fuera de las instalaciones de la Clínica, la participación es abierta y voluntaria.
•	Juegos de la salud: Con la convocatoria de la caja de compensación, los empleados que deseen participar forman equipos en voleibol y baloncesto, o de manera individual en tenis de mesa, tenis de campo, ajedrez y natación.</t>
  </si>
  <si>
    <t>Disposición de cafeterías en las instalaciones de la empresa.</t>
  </si>
  <si>
    <t>Se ofrecen refrigerios para todos los empleados que se encuentren en reuniones programadas y de trabajo, con una duración de más de 4 horas.</t>
  </si>
  <si>
    <t>Se incluye el ofrecimiento de merienda para el personal que hace turno nocturno.</t>
  </si>
  <si>
    <t>Se hace entrega de un regalo en navidad para asociados del fondo mutuo o del fondo de empleados.</t>
  </si>
  <si>
    <t>Entrega de refrigerio para festejar la clausura de algunas actividades de formación.</t>
  </si>
  <si>
    <t>Asesoría financiera y revisión de flujo de caja personal por parte de los fondos de manera gratuita.</t>
  </si>
  <si>
    <t>Evento de cierre del programa de adaptación laboral para el personal nuevo que ingresa a laborar a la Institución.</t>
  </si>
  <si>
    <t>Atención del parto natural para las colaboradoras afiliadas a EPS o entidades en convenio, previa autorización de la entidad.</t>
  </si>
  <si>
    <t>Se ofrece el servicio de toma de pólizas colectivas de hogar, vehículo, exequial y salud.</t>
  </si>
  <si>
    <t>Actividades organizadas por la empresa para el fomento en los empleados del deporte, la cultura, manejo del ocio y tiempo libre.</t>
  </si>
  <si>
    <t>Cursos culturales y actividades para el manejo del tiempo libre.</t>
  </si>
  <si>
    <t>Entradas para asistencia a actos culturales y/o espectáculos obsequiadas por proveedores de servicios.</t>
  </si>
  <si>
    <t>Integración para empleados: Facilitar un espacio de integración para todos los empleados en el mes de diciembre.</t>
  </si>
  <si>
    <t>Punto de información e inscripción para eventos culturales o de ocio como: tarjeta cívica, membresía pricesmart, carné enCicla, (sistema de bicicletas públicas) entre otros, con facilidad de descuento por nómina a los que aplique.</t>
  </si>
  <si>
    <t>Aporte económico a los empleados por parte de la empresa para la organización de actividades lúdicas.</t>
  </si>
  <si>
    <t>La empresa se vincula a la celebración de un nuevo año de vida del empleado.</t>
  </si>
  <si>
    <t>Se ofrece orientación psicológica inicial al colaborador que lo requiera, mientras se remite, de ser necesario a la entidad prestadora de salud.</t>
  </si>
  <si>
    <t>Se realizan campañas de prevención y promoción de la salud como vacunación, tamizaje de mamas, citologías, en la semana de la salud y el bienestar o en otras fechas anunciadas previamente.</t>
  </si>
  <si>
    <t>Se efectúan convenios con centros deportivos para programar actividades.</t>
  </si>
  <si>
    <t>Se fomentan hábitos saludables.</t>
  </si>
  <si>
    <t>Formación en programación neurolingüística.</t>
  </si>
  <si>
    <t>Formación y programas de gestión del estrés (cuidado al cuidador) para el personal asistencial.</t>
  </si>
  <si>
    <t>Itinerarios de espiritualidad.</t>
  </si>
  <si>
    <t>Clases de yoga en instalaciones de la empresa.</t>
  </si>
  <si>
    <t>Puntos de reciclaje o recogida de éste en las diferentes áreas definidas para tal efecto.</t>
  </si>
  <si>
    <t>Se entregan diferentes presentes a los empleados por festividades. El área</t>
  </si>
  <si>
    <t>Deducción por nómina para pago de los servicios ofrecidos por alguna de las empresas del Grupo Empresarial.</t>
  </si>
  <si>
    <t>Se entregan boletas de cine doble, con combo de crispetas y gaseosa para el asociado al fondo de empleados por cumpleaños.</t>
  </si>
  <si>
    <t>Se ofrecen dispensadores de bebidas (agua, café, aromática) en áreas definidas por la Institución.</t>
  </si>
  <si>
    <t>Actividades organizadas por los fondos para el fomento del deporte, la cultura y la recreación para los asociados.</t>
  </si>
  <si>
    <t>Celebración de novenas navideñas.</t>
  </si>
  <si>
    <t>Días de sol subsidiado por el Fondo de Empleados.</t>
  </si>
  <si>
    <t>Beneficios Sociales/Compensación Flexible</t>
  </si>
  <si>
    <t>Traslados a eventos especiales de la empresa.</t>
  </si>
  <si>
    <t>Parqueadero de empresa.</t>
  </si>
  <si>
    <t>Parqueadero para bicicletas.</t>
  </si>
  <si>
    <t>Acceso a actividades propias de la empresa para empleados jubilados.</t>
  </si>
  <si>
    <t>Acto de homenaje a jubilados.</t>
  </si>
  <si>
    <t>Permanencia en el Fondo de Empleados para el personal pensionado.</t>
  </si>
  <si>
    <t>Complementos en nómina</t>
  </si>
  <si>
    <t>Descuentos y Ventajas</t>
  </si>
  <si>
    <t>Descuento en el pago de servicios prestados por la Clínica al empleado en la modalidad de paciente particular.</t>
  </si>
  <si>
    <t>Descuento del menú del día en la cafetería de acuerdo con la negociación con la Promotora Médica Las Américas.</t>
  </si>
  <si>
    <t>El Fondo de Empleados cuenta con diferentes líneas de ahorro con tasas de interés más altas que el mercado: Obligatorio, navideño y programado.</t>
  </si>
  <si>
    <t>El Fondo Mutuo cuenta con un ahorro donde la empresa le otorga la mitad de lo que ahorra. La empresa ofrece a quienes se vinculan al Fondo Mutuo un beneficio correspondiente a la mitad de lo ahorrado mensualmente por el asociado hasta el monto establecido por la empresa.</t>
  </si>
  <si>
    <t>Membresía Antioquia Tropical Club para ingreso sin costo.</t>
  </si>
  <si>
    <t>Dispone de servicio del cajero automático al interior de la empresa</t>
  </si>
  <si>
    <t>Se cuenta con un Fondo de Empleados y Fondo Mutuo que hace créditos a los empleados que pertenezcan a éstos, con tasas de interés competitivas y facilidad de pago.</t>
  </si>
  <si>
    <t>Eficiencia y Productividad en la Organización</t>
  </si>
  <si>
    <t>Acceso a la plataforma Matrix para resolver inquietudes sobre su nómina.</t>
  </si>
  <si>
    <t>Uso responsable de internet y teléfono para gestiones personales en horario laboral.</t>
  </si>
  <si>
    <t>Ayuda económica para el desplazamiento al lugar de trabajo del personal disponible que requiera transporte para desplazamiento y personal que sale después de las 10 pm.</t>
  </si>
  <si>
    <t>Ayuda económica para el desplazamiento a reuniones por fuera de la institución.</t>
  </si>
  <si>
    <t>Acompañamiento por parte de los fondos en el proceso de la elaboración de la declaración de renta.</t>
  </si>
  <si>
    <t>Adquisición de SOAT a través del Fondo de Empleados.</t>
  </si>
  <si>
    <t>Adquisición de productos en feria de madres, de turismo y tecnológica, con precios competitivos.</t>
  </si>
  <si>
    <t>Reconocimiento no salarial de carácter extraordinario en dinero, para personal que lleve más de seis meses vinculado en la Organización. Se asigna de acuerdo con los resultados de la compañía hacia el fin de año y a discreción de la junta directiva, la cual define el monto de la bonificación.</t>
  </si>
  <si>
    <t>Estabilidad del personal de enfermería en su área de trabajo.</t>
  </si>
  <si>
    <t>Cambio de turnos y solicitud de modificaciones a través de sugerencias, para el personal que tiene asignado cuadro de turnos.</t>
  </si>
  <si>
    <t>Acumulación de hasta tres días máximo de descanso.</t>
  </si>
  <si>
    <t>No se descuenta de la jornada laboral el tiempo de alimentación al personal asistencial con turnos de 12 horas, (para el personal asistencial con turno de 12 horas).</t>
  </si>
  <si>
    <t>Establecimiento de horarios especiales en períodos como Navidad para el personal administrativo.</t>
  </si>
  <si>
    <t>Libre elección de vacaciones sin acumulación de períodos.</t>
  </si>
  <si>
    <t xml:space="preserve">Se tiene disponibilidad del Grupo de apoyo en enfermería, para los Jefes de unidades Asistenciales. </t>
  </si>
  <si>
    <t>Horario flexible de entrada y salida para el personal administrativo.</t>
  </si>
  <si>
    <t>Horarios asignados con fines educativos y/o de docencia para todo el personal.</t>
  </si>
  <si>
    <t>Permiso para disfrutar del período de vacaciones inmediatamente después de la licencia de maternidad, para todo el personal.</t>
  </si>
  <si>
    <t>Licencia por tres días consecutivos por matrimonio civil o religioso.</t>
  </si>
  <si>
    <t>Permiso para ausentarse del puesto de trabajo por urgencia familiar.</t>
  </si>
  <si>
    <t>Eventos contemplados en el plan de bienestar que incluyen al grupo familiar.</t>
  </si>
  <si>
    <t>Eventos contemplados en el Fondo de Empleados que incluyen al grupo familiar.</t>
  </si>
  <si>
    <t>Cambio de turnos de trabajo por motivos familiares.</t>
  </si>
  <si>
    <t>Descuentos por pago como paciente particular en servicio de Laboratorio Clínico, Laboratorio de Patología y Odontología.</t>
  </si>
  <si>
    <t>Ofrenda floral por fallecimiento de familiar primer grado de consanguinidad.</t>
  </si>
  <si>
    <t>Tarifa especial en póliza colectiva de salud para empleados y familiares</t>
  </si>
  <si>
    <t>Programa de duelo por muerte de familiar para colaboradores y su grupo familiar, previa programación del jefe inmediato.</t>
  </si>
  <si>
    <t>Permiso para asistir al funeral de familiar de otro empleado.</t>
  </si>
  <si>
    <t>Cupo preferencial para prácticas de hijos de los colaboradores.</t>
  </si>
  <si>
    <t>Colaboración en proyectos solidarios o de voluntariado con los hijos.</t>
  </si>
  <si>
    <t>Cursos deportivos para hijos.</t>
  </si>
  <si>
    <t>Flexibilidad para asistencia a tutorías u otros actos relacionados con los hijos.</t>
  </si>
  <si>
    <t>Apoyo psicológico en caso de fallecimiento de un familiar en primer grado de consanguinidad.</t>
  </si>
  <si>
    <t xml:space="preserve">Apoyo a la Familia de los Empleados </t>
  </si>
  <si>
    <t>Campañas o actividades relacionadas con el medio ambiente y el reciclaje.</t>
  </si>
  <si>
    <t>Fundación sin ánimo de lucro.</t>
  </si>
  <si>
    <t>Proyecto de voluntariado Corporativo Clown.</t>
  </si>
  <si>
    <t>Programas de coaching de carácter profesional.</t>
  </si>
  <si>
    <t>Asistencia a conferencias, foros, eventos, vinculados a la actividad que se desarrolla en la Empresa.</t>
  </si>
  <si>
    <t>Asignación de Tutor para apoyo y seguimiento de nuevos ingresos. (padrinos para el entrenamiento).</t>
  </si>
  <si>
    <t>Posibilidad de realizar prácticas en la entidad en actividades que tengan relación con la organización.</t>
  </si>
  <si>
    <t>Formación en habilidades directivas y competencias profesionales.</t>
  </si>
  <si>
    <t>Formación en las instalaciones de la empresa.</t>
  </si>
  <si>
    <t>Flexibilidad horaria para formación técnica, tecnológica o profesional</t>
  </si>
  <si>
    <t>Programa de Reconocimientos.</t>
  </si>
  <si>
    <t>Noche de la perseverancia Celebración de lustros.</t>
  </si>
  <si>
    <t>Reconocimiento a la innovación y presentación de ideas (ingenia).</t>
  </si>
  <si>
    <t>Oferta y cobertura de las vacantes con personal interno.</t>
  </si>
  <si>
    <t>Prioridad en la cobertura de vacantes a los empleados que hubiesen estado previamente con contratos eventuales.</t>
  </si>
  <si>
    <t>Contratación de jóvenes y estudiantes.</t>
  </si>
  <si>
    <t>Vinculación de practicantes y aprendices.</t>
  </si>
  <si>
    <t>Equidad salarial de género.</t>
  </si>
  <si>
    <t xml:space="preserve">Igualdad de oportunidades </t>
  </si>
  <si>
    <t xml:space="preserve">Estilos de Dirección </t>
  </si>
  <si>
    <t>Asistencia a foros, coloquios u otros eventos relacionados con la conciliación.</t>
  </si>
  <si>
    <t>Evaluación de desempeño y potencial profesional de directivos o empleados.</t>
  </si>
  <si>
    <t>14. Tecnoquimicas</t>
  </si>
  <si>
    <t>13. Tecnofarma</t>
  </si>
  <si>
    <t xml:space="preserve">Implantación modelo de gestión efr (norma 1000-1, edición 4). Herramienta Voz del Mercado
Convenciones 
</t>
  </si>
  <si>
    <t>Nro.</t>
  </si>
  <si>
    <t>Color</t>
  </si>
  <si>
    <t xml:space="preserve">N° </t>
  </si>
  <si>
    <t>Organización</t>
  </si>
  <si>
    <t>Descripción e Información Relevante</t>
  </si>
  <si>
    <t>Nro. Empleados</t>
  </si>
  <si>
    <t>Certificada efr
Si             No</t>
  </si>
  <si>
    <t>Cantidad de Medidas efr Encontradas</t>
  </si>
  <si>
    <t>Fuente de Información y Observaciones</t>
  </si>
  <si>
    <t xml:space="preserve">AstraZeneca Farmaceútica </t>
  </si>
  <si>
    <r>
      <t xml:space="preserve">Compañía biofarmacéutica global e innovadora, centrada en el descubrimiento, desarrollo y comercialización de medicamentos bajo prescripción médica.
Áreas terapéuticas prioritarias: Cardio metabolismo, oncología, respiratoria, investigación y desarrollo en enfermedades autoinmunes, neurociencia e infección.
Casa matriz en Cambridge - Reino Unido, con operación en más de 100 países.
En el ámbito global, por segundo año consecutivo, ha sido incluida en el índice Bloomberg de Igualdad de Género y en el Índice de Diversidad de Género de European Women on Boards en el 2019 (única Big Pharma en formar parte de este prestigioso ranking mundial).
AstraZeneca España obtiene certificación </t>
    </r>
    <r>
      <rPr>
        <b/>
        <sz val="16"/>
        <color theme="5"/>
        <rFont val="Arial Nova"/>
        <family val="2"/>
      </rPr>
      <t>efr</t>
    </r>
    <r>
      <rPr>
        <sz val="16"/>
        <color theme="1"/>
        <rFont val="Arial Nova"/>
        <family val="2"/>
      </rPr>
      <t xml:space="preserve"> en el 2019.
Por tercer año consecutivo ha sido certificada como Top Employer España y Europa 2020. 
</t>
    </r>
  </si>
  <si>
    <t>61.100 colaboradores en el ámbito mundial
700 colaboradores en España</t>
  </si>
  <si>
    <t>X</t>
  </si>
  <si>
    <r>
      <t xml:space="preserve">89 medidas </t>
    </r>
    <r>
      <rPr>
        <b/>
        <sz val="16"/>
        <color theme="5"/>
        <rFont val="Arial Nova"/>
        <family val="2"/>
      </rPr>
      <t xml:space="preserve">efr </t>
    </r>
    <r>
      <rPr>
        <sz val="16"/>
        <rFont val="Arial Nova"/>
        <family val="2"/>
      </rPr>
      <t>mencionadas</t>
    </r>
    <r>
      <rPr>
        <sz val="16"/>
        <color theme="1"/>
        <rFont val="Arial Nova"/>
        <family val="2"/>
      </rPr>
      <t xml:space="preserve">
41 medidas encontradas</t>
    </r>
  </si>
  <si>
    <t>Informe sostenibilidad global  2019
Página web Astrazeneca España</t>
  </si>
  <si>
    <t>Baxter</t>
  </si>
  <si>
    <t xml:space="preserve">Compañía del sector farmceutico (dispositivos médicos, medicamentos).
Reconocimiento en 2018 como Best Places to Work con efoque de género.
WGEA Employer Choice for Gender  Equality.
</t>
  </si>
  <si>
    <t>Más de 1.800 colaboradores en Colombia</t>
  </si>
  <si>
    <t>16 medidas encontradas</t>
  </si>
  <si>
    <t>Informe Sostenibilidad Global  2019
Pagina web</t>
  </si>
  <si>
    <t>Bayer Colombia</t>
  </si>
  <si>
    <t xml:space="preserve">Compañía global químico farmaceútica de investigación enfocada a las “Ciencias de la vida”, a la vanguardia en tecnología e innovación para el desarrollo de productos y soluciones que brindan una vida mejor a millones de personas alrededor del mundo.
Casa matriz en Leverkusen  Renania del Norte-Westfalia Alemania, fundada en 1.863.
En 1922 se fundó en Barranquilla como "Química Industrial Bayer Weskott &amp; Cía".  </t>
  </si>
  <si>
    <t>103.000 colaboradores en el ámbito mundial
1075 colaboradores en Colombia</t>
  </si>
  <si>
    <t>45 medidas encontradas.</t>
  </si>
  <si>
    <t>Fuente primaria. Entrevista con la Gerenta de Entrenamiento de Consumo para la región Andina.
Plan de beneficios vigente a julio 2020</t>
  </si>
  <si>
    <t xml:space="preserve">CDC - Estados Unidos </t>
  </si>
  <si>
    <t xml:space="preserve">
Centers for desease control and Prevention – Centros de control y prevención de enfermedades.
Agencia federal de los Estados Unidos, fundada en 1.946, con sede en Atlanta Georgia; realiza investigaciones en lo referente a prevenir amenazas contra la salud y diseña medidas de protección y control.
</t>
  </si>
  <si>
    <t>15.000 colaboradores en el ámbito mundial</t>
  </si>
  <si>
    <t>55 medidas encontradas.</t>
  </si>
  <si>
    <t xml:space="preserve">Página web de la CDC, plan de beneficios para los empleados a abril 2019.
</t>
  </si>
  <si>
    <t>Ecolab  Estados Unidos -Canadá</t>
  </si>
  <si>
    <r>
      <rPr>
        <sz val="16"/>
        <rFont val="Arial Nova"/>
        <family val="2"/>
      </rPr>
      <t xml:space="preserve">
Proveedor global estadounidense, de soluciones y servicios de agua, higiene y prevención de infecciones para los mercados de alimentos, atención médica, hotelera e industrial. 
La operación mas importante atiende el mercado de Estados Unidos y Canadá, su sede principal está en Saint Paul Minnesota, fundado en 1.923
</t>
    </r>
    <r>
      <rPr>
        <sz val="16"/>
        <color rgb="FFFF0000"/>
        <rFont val="Arial Nova"/>
        <family val="2"/>
      </rPr>
      <t xml:space="preserve">
</t>
    </r>
  </si>
  <si>
    <t>49.000 colaboradores en el ámbito mundial</t>
  </si>
  <si>
    <t>17 medidas encontradas.</t>
  </si>
  <si>
    <t>Información página web -  programa de beneficios 2018</t>
  </si>
  <si>
    <t>FDA Estados Unidos</t>
  </si>
  <si>
    <t xml:space="preserve">Food and Drug Administration, entidad  Es la Administración de Medicamentos y Alimentos ​es la agencia del gobierno de los Estados Unidos responsable de la regulación de alimentos, medicamentos, cosméticos, aparatos médicos, productos biológicos y derivados sanguíneos. 
Entidad del Gobierno de Estados Unidos. </t>
  </si>
  <si>
    <t>15.100 colaboradores en el ámbito mundial
4.800 colaboradores en White Oaks</t>
  </si>
  <si>
    <t>Página web - Guia para empleados (Guied for employees)  
Fecha: agosto 2019</t>
  </si>
  <si>
    <t>Grupo Cofares España</t>
  </si>
  <si>
    <t xml:space="preserve">
Es la principal empresa sanitaria española, fundada  hace 75 años, líder de la distribución de productos farmacéuticos y la única empresa que ha desarrollado el conjunto de servicios especializados que necesita una farmacia para consolidar su negocio. 
Más de 14.000 farmacias operan a través de Cofares.
</t>
  </si>
  <si>
    <t>2.819 colaboradores en España</t>
  </si>
  <si>
    <r>
      <t xml:space="preserve">35 medidas </t>
    </r>
    <r>
      <rPr>
        <b/>
        <sz val="16"/>
        <color theme="5"/>
        <rFont val="Arial Nova"/>
        <family val="2"/>
      </rPr>
      <t xml:space="preserve">efr </t>
    </r>
    <r>
      <rPr>
        <sz val="16"/>
        <color theme="1"/>
        <rFont val="Arial Nova"/>
        <family val="2"/>
      </rPr>
      <t>encontradas.</t>
    </r>
  </si>
  <si>
    <t>Página web Grupo Cofares - Capítulo Por qué trabajar en Cofares
Informe de Gestión 2019</t>
  </si>
  <si>
    <t>Janssen</t>
  </si>
  <si>
    <r>
      <t xml:space="preserve">Compañía multinacional del sector farmcéutico, líder en diseño, desarrollo y comercialización de fármacos y servicios en el área de la salud, basada en la investigación y perteneciente al grupo Johnson &amp; Johnson.
Certificada </t>
    </r>
    <r>
      <rPr>
        <b/>
        <sz val="16"/>
        <color theme="5"/>
        <rFont val="Arial Nova"/>
        <family val="2"/>
      </rPr>
      <t>efr</t>
    </r>
    <r>
      <rPr>
        <sz val="16"/>
        <color theme="1"/>
        <rFont val="Arial Nova"/>
        <family val="2"/>
      </rPr>
      <t xml:space="preserve"> en España.
Reconocida en 2018 como World’s Most Admired Companies  (las compañías más admiradas del mundo) Revista Fortune.</t>
    </r>
  </si>
  <si>
    <t>130.000 colaboradores en el ámbito mundial</t>
  </si>
  <si>
    <t>Pagina web</t>
  </si>
  <si>
    <t>MSD (Schering Plouhg)</t>
  </si>
  <si>
    <r>
      <t xml:space="preserve">Compañía biofarmacéutica mundial para el cuidado de la salud. 
Certificada </t>
    </r>
    <r>
      <rPr>
        <b/>
        <sz val="16"/>
        <color theme="5"/>
        <rFont val="Arial Nova"/>
        <family val="2"/>
      </rPr>
      <t xml:space="preserve">efr </t>
    </r>
    <r>
      <rPr>
        <sz val="16"/>
        <color theme="1"/>
        <rFont val="Arial Nova"/>
        <family val="2"/>
      </rPr>
      <t>en España. 
34% de los cargos ejecutivos en el ámbito mundial estan ocupados por mujeres.
Top Employer. 
La segunda empresa farmacéutica más admirada del mundo, según el ranking 2019 recientemente publicado por la revista Fortune.</t>
    </r>
  </si>
  <si>
    <t>69.000 colaboradores en el ámbito mundial</t>
  </si>
  <si>
    <t>Pfizzer Colombia</t>
  </si>
  <si>
    <t xml:space="preserve">
Empresa farmacéutica líder a nivel mundial despues de varias fusiones llevadas a cabo con Pharmacia and Upjohn y Parke Davis.
Fundada en Brooklyn, New York en el año 1849, donde tiene su sede central.
Funciona en Colombia desde 1953.</t>
  </si>
  <si>
    <t>88.300 colaboradores en el ámbito mundial
559 en Colombia.</t>
  </si>
  <si>
    <t>40 medidas encontradas.</t>
  </si>
  <si>
    <t xml:space="preserve">Fuente primaria Entrevista con la ex gerenta de Entrenamiento para Colombia. 
Plan Beneficios 2019
</t>
  </si>
  <si>
    <t>Productos Roche Colombia</t>
  </si>
  <si>
    <r>
      <t xml:space="preserve">
Compañía de investigación biotecnológica más grande del mundo, fundada en 1896 en Basilea Suiza.
Desarrolla medicamentos innovadores, en las áreas de oncología, inmunología, enfermedades infecciosas, y neurociencia. 
Tres líneas principales de negocios: Pharma, Diagnóstica y Diabetes care. 
Líder mundial en el negocio de diagnóstico in vitro.
</t>
    </r>
    <r>
      <rPr>
        <b/>
        <sz val="16"/>
        <color theme="1"/>
        <rFont val="Arial Nova"/>
        <family val="2"/>
      </rPr>
      <t>Reconocimiento en Colombia:</t>
    </r>
    <r>
      <rPr>
        <sz val="16"/>
        <color theme="1"/>
        <rFont val="Arial Nova"/>
        <family val="2"/>
      </rPr>
      <t xml:space="preserve">
Mejor Lugar para Trabajar en la industria farmacéutica a nivel mundial según el ranking World’s Best Workplaces 2019, elaborado por el instituto Great Place To Work. 
Compañía sostenible con la categoría Gold Class (Clase Oro) de la industria farmacéutica, según el Dow Jones Sustainability Index 2019.
Cuarta posición en el ranking de Employeer For Youth 2019 (Mejores Empresas para los Jóvenes Profesionales) en Colombia.
Primera Compañía farmacéutica en Colombia en ser certificada </t>
    </r>
    <r>
      <rPr>
        <b/>
        <sz val="16"/>
        <color theme="5"/>
        <rFont val="Arial Nova"/>
        <family val="2"/>
      </rPr>
      <t>efr.</t>
    </r>
    <r>
      <rPr>
        <sz val="16"/>
        <color theme="1"/>
        <rFont val="Arial Nova"/>
        <family val="2"/>
      </rPr>
      <t xml:space="preserve">
“Great Culture to Innovate® Colombia” referente en cultura de la innovación.</t>
    </r>
  </si>
  <si>
    <t>433 colaboradores en Colombia</t>
  </si>
  <si>
    <r>
      <t xml:space="preserve">20  medidas </t>
    </r>
    <r>
      <rPr>
        <b/>
        <sz val="16"/>
        <color theme="5"/>
        <rFont val="Arial Nova"/>
        <family val="2"/>
      </rPr>
      <t xml:space="preserve">efr </t>
    </r>
    <r>
      <rPr>
        <sz val="16"/>
        <color theme="1"/>
        <rFont val="Arial Nova"/>
        <family val="2"/>
      </rPr>
      <t>encontradas.</t>
    </r>
  </si>
  <si>
    <t>Informe sostenibilidad Roche Colombia 2019</t>
  </si>
  <si>
    <t>Promotora Médica Las Américas Colombia S.A.</t>
  </si>
  <si>
    <r>
      <t xml:space="preserve">Creada en 1989, localizada en Medellín Colombia. 
Está compuesta por ocho sociedades jurídicamente independientes entre las que se encuentran: 
Clínica Las Américas, IDC Las Américas S.A.S, Laboratorio Médico Las Américas Ltda., Odontología Las Américas (Salud Oral Especializada) S.A., Patología Las Américas SAS, Las Américas Clínica del Sur SAS, Las Américas Farma Store SAS y Fundación Las Américas. 
En el año 2018 la mayoría accionaria de la empresa fue adquirida por el Grupo Auna de Perú, cuya filosofía es Transformar la experiencia en salud de todas las personas.
Promotora Médica Las Américas, Clínica Las Américas, Laboratorio Médico Las Américas, Fundación Las Américas y Odontología Las Américas, son las empresas del Grupo Empresarial que actualmente tienen certificación </t>
    </r>
    <r>
      <rPr>
        <b/>
        <sz val="16"/>
        <color theme="5"/>
        <rFont val="Arial Nova"/>
        <family val="2"/>
      </rPr>
      <t>erf.</t>
    </r>
    <r>
      <rPr>
        <sz val="16"/>
        <color theme="1"/>
        <rFont val="Arial Nova"/>
        <family val="2"/>
      </rPr>
      <t xml:space="preserve"> </t>
    </r>
  </si>
  <si>
    <t>6.000 colaboradores en el ámbito mundial
2.148 en Medellín</t>
  </si>
  <si>
    <t>Plan de medidas efr a noviembre de 2018.
Segunda auditoria de icontec según normas 1001 y 1003</t>
  </si>
  <si>
    <t>Tecnofarma</t>
  </si>
  <si>
    <t>Compañía del sector farmaceutico dedicada a la comercialización de medicamentos de alta calidad para uso humano, siendo representantes exclusivos para Colombia de productos innovadores de laboratorios internacionales de primera línea.</t>
  </si>
  <si>
    <t>Más de 600 colaboradores en Colombia</t>
  </si>
  <si>
    <t>Tecnoquimicas</t>
  </si>
  <si>
    <t>Compañía del sector farmaceutico, creada en Colombia y hoy en día se cataloga como una empresa multilatina.
Cuenta con 8 sedes producidas en Colombia y 3 plantas en El Salvador</t>
  </si>
  <si>
    <t>7.000 en el ámbito mundial</t>
  </si>
  <si>
    <t>14 organizaciones investigadas</t>
  </si>
  <si>
    <t>Implantación modelo de gestión efr (norma 1000-1, edición 4). Herramienta Voz del Mercado</t>
  </si>
  <si>
    <t>Sectores</t>
  </si>
  <si>
    <t>Nombres</t>
  </si>
  <si>
    <t>Farmacéutico</t>
  </si>
  <si>
    <t>AstraZeneca - Baxter - Bayer - Janssen - MSD- Pfizzer Colombia - Productos Roche Colombia - Tecnofarma - Tecnoquímicas</t>
  </si>
  <si>
    <t>Distribución productos farmacéuticos</t>
  </si>
  <si>
    <t xml:space="preserve">Grupo Cofares </t>
  </si>
  <si>
    <t xml:space="preserve">Entidades gubernamentales </t>
  </si>
  <si>
    <t>FDA - CDC</t>
  </si>
  <si>
    <t>Proveedor de soluciones de limpieza y sanitización</t>
  </si>
  <si>
    <t>Ecolab</t>
  </si>
  <si>
    <t>Servicios de salud</t>
  </si>
  <si>
    <t>Promotora Médica las Américas Colombia</t>
  </si>
  <si>
    <t>Total organizaciones investigadas</t>
  </si>
  <si>
    <r>
      <t>Organizaciones certificadas</t>
    </r>
    <r>
      <rPr>
        <b/>
        <sz val="12"/>
        <color theme="5"/>
        <rFont val="Arial Nova"/>
        <family val="2"/>
      </rPr>
      <t xml:space="preserve"> efr</t>
    </r>
  </si>
  <si>
    <t>Medidas encontradas</t>
  </si>
  <si>
    <t>32 medidas encontradas.</t>
  </si>
  <si>
    <t>Beneficios sociales/ compensación flexible</t>
  </si>
  <si>
    <t>Medicina prepagada</t>
  </si>
  <si>
    <t>Eficiencia y productividad en la organización</t>
  </si>
  <si>
    <t>Flexibilidad jornada laborar diaria</t>
  </si>
  <si>
    <t>Apoyo a la familia de los empleados</t>
  </si>
  <si>
    <t>Desarrollo personal y profesional</t>
  </si>
  <si>
    <t>Coaching/mentoring</t>
  </si>
  <si>
    <t>Formación e-learning y presencial en los siguientes temas: liderazgo, conocimiento de producto y temas técnicos, habilidades informáticas, medioambiente, salud y seguridad, farmacovigilancia, perspicacia empresarial y financiera, gestión de proyectos entre otros.</t>
  </si>
  <si>
    <t>Raza/nacionalidad/credo</t>
  </si>
  <si>
    <t>Estilos de dirección</t>
  </si>
  <si>
    <t>Programa de liderazgo “Management Essentials” orientado a mejorar la efectividad de los líderes.</t>
  </si>
  <si>
    <t>Auxilio de alimentación</t>
  </si>
  <si>
    <t>Complementos en nomina</t>
  </si>
  <si>
    <t>Gratificaciones y premios</t>
  </si>
  <si>
    <r>
      <t xml:space="preserve">31 medidas  </t>
    </r>
    <r>
      <rPr>
        <b/>
        <sz val="16"/>
        <color theme="5"/>
        <rFont val="Arial Nova"/>
        <family val="2"/>
      </rPr>
      <t xml:space="preserve">efr </t>
    </r>
    <r>
      <rPr>
        <sz val="16"/>
        <color theme="1"/>
        <rFont val="Arial Nova"/>
        <family val="2"/>
      </rPr>
      <t>encontradas</t>
    </r>
  </si>
  <si>
    <t xml:space="preserve">Informe sostenibilidad global
Página Web
</t>
  </si>
  <si>
    <t>Flexi seguridad</t>
  </si>
  <si>
    <t>Programa LiveIT : Balance, movimiento, alimentación, prevención</t>
  </si>
  <si>
    <t>Tarjeta para snacks en Vending machine</t>
  </si>
  <si>
    <t>Planes de retiro</t>
  </si>
  <si>
    <t>INSPIRE: Los empleados comparten mensajes sencillos de agradecimiento por las contribuciones diarias, así como puntos acumulados y recompensas en efectivo por logros importantes.</t>
  </si>
  <si>
    <t>Reducciones de jornada</t>
  </si>
  <si>
    <t>Planes carrera</t>
  </si>
  <si>
    <t>Foundations of Diversity &amp; Inclusion Training (Entrenamiento en Fundamentos de la diversidad y la inclusión</t>
  </si>
  <si>
    <t>Programa de outplacement para directivos</t>
  </si>
  <si>
    <t>Plan complementario de salud</t>
  </si>
  <si>
    <t>Auxilio educación superior: 40% del valor de la matrícula del pregrado y, ayudas en posgrado</t>
  </si>
  <si>
    <t>Taller pre ICFES, para hijos de colaboradores con ingresos de menos de cuatro SMLV</t>
  </si>
  <si>
    <t>Fiesta de los niños TQ</t>
  </si>
  <si>
    <t>Ocio, cultura y deporte</t>
  </si>
  <si>
    <t>9 medidas encontradas</t>
  </si>
  <si>
    <t>23 medidas econtradas</t>
  </si>
  <si>
    <t>Fuente primaria 
Página web</t>
  </si>
  <si>
    <t>Programa Smart Meetings: para simplificar flujos de trabajo y procesos buscando la efectividad en las reuniones planeadas.</t>
  </si>
  <si>
    <t>Horarios flexibles: horarios de entrada/salida adaptados, horario comprimido, cambio de turnos.</t>
  </si>
  <si>
    <t>Programa de becas para  estudios de pregrado universitario,  se adjudican por mérito.
Una agencia externa neutra evalúa las solicitudes teniendo en cuenta los logros académicos, extracurriculares y laborales de los alumnos.</t>
  </si>
  <si>
    <r>
      <rPr>
        <sz val="7"/>
        <color theme="1" tint="0.34998626667073579"/>
        <rFont val="Times New Roman"/>
        <family val="1"/>
      </rPr>
      <t xml:space="preserve">  </t>
    </r>
    <r>
      <rPr>
        <sz val="11"/>
        <color theme="1" tint="0.34998626667073579"/>
        <rFont val="Calibri"/>
        <family val="2"/>
        <scheme val="minor"/>
      </rPr>
      <t>Matching Gift Program: El Programa de Donaciones Compartidas de la Fundación reconoce las contribuciones de los colaboradores a organizaciones caritativas al igualar la donación de un empleado de $25 o más, hasta $5,000, a organizaciones sin fines de lucro exentas de impuestos de EE.UU.</t>
    </r>
  </si>
  <si>
    <t>Programa Dollar for Doers (Dólares para hacedores): los empleados pueden convertir el tiempo que dedican como voluntarios en donaciones para organizaciones benéficas favoritas. Diez horas de voluntariado pueden equivaler a una donación de US$100 para una organización de beneficencia que cumpla con los requisitos.</t>
  </si>
  <si>
    <t>Coaching para alta dirección y gerencia media.</t>
  </si>
  <si>
    <r>
      <rPr>
        <sz val="7"/>
        <color theme="1" tint="0.34998626667073579"/>
        <rFont val="Times New Roman"/>
        <family val="1"/>
      </rPr>
      <t xml:space="preserve"> </t>
    </r>
    <r>
      <rPr>
        <sz val="11"/>
        <color theme="1" tint="0.34998626667073579"/>
        <rFont val="Calibri"/>
        <family val="2"/>
        <scheme val="minor"/>
      </rPr>
      <t>Programa e-learning Sesgo inconsciente: Programa que toman todos los empleados orientados a ayudarlos a ser conscientes de los juicios que tienen en el momento de relacionarse</t>
    </r>
  </si>
  <si>
    <t>Programa para los directivos orientado a tener mejores relaciones buscando apalancar positivamente las diferencias de género, buscando que la mujer siga avanzando en posiciones en la compañía.</t>
  </si>
  <si>
    <t>Programa WoMentoring: Mentoring dirigido a las mujeres líderes contratadas recientemente o asensos dentro de la compañía. Este mentoring lo realizan mujeres que ya están en posiciones de liderazgo.</t>
  </si>
  <si>
    <r>
      <rPr>
        <sz val="7"/>
        <color theme="1" tint="0.34998626667073579"/>
        <rFont val="Times New Roman"/>
        <family val="1"/>
      </rPr>
      <t xml:space="preserve"> </t>
    </r>
    <r>
      <rPr>
        <sz val="11"/>
        <color theme="1" tint="0.34998626667073579"/>
        <rFont val="Calibri"/>
        <family val="2"/>
        <scheme val="minor"/>
      </rPr>
      <t>Consejo Global de Inclusión: encargado de hacer cumplir a nivel global la política de diversidad que cubre a mujeres y grupos minoritarios (raza, etnia,  orientación sexual y discapacidad).</t>
    </r>
  </si>
  <si>
    <t>Capacitaciones para reforzar el rol de posibilitar la flexibilidad en el lugar de trabajo y suministrar herramientas y recursos para empleados y gerentes para que puedan lograr acuerdos flexibles.</t>
  </si>
  <si>
    <t>Planes de formación para lideres.</t>
  </si>
  <si>
    <t>Dirección de Personas</t>
  </si>
  <si>
    <r>
      <rPr>
        <sz val="7"/>
        <color theme="1" tint="0.34998626667073579"/>
        <rFont val="Times New Roman"/>
        <family val="1"/>
      </rPr>
      <t xml:space="preserve">  </t>
    </r>
    <r>
      <rPr>
        <sz val="11"/>
        <color theme="1" tint="0.34998626667073579"/>
        <rFont val="Calibri"/>
        <family val="2"/>
        <scheme val="minor"/>
      </rPr>
      <t>Eficacia de equipos: sesiones sobre cómo llegar a ser un equipo de alto rendimiento (High Performing Team, HPT).
Actividades de desarrollo de equipos coordinadas por Recursos Humanos. Actividades de desarrollo de equipos que los líderes pueden coordinar sin apoyo adicional</t>
    </r>
    <r>
      <rPr>
        <sz val="11"/>
        <color theme="1" tint="0.34998626667073579"/>
        <rFont val="Arial Nova"/>
        <family val="1"/>
      </rPr>
      <t>.</t>
    </r>
  </si>
  <si>
    <t>Seguro de vida.</t>
  </si>
  <si>
    <t>Auxilio de alimentación.</t>
  </si>
  <si>
    <r>
      <rPr>
        <sz val="7"/>
        <color theme="1" tint="0.34998626667073579"/>
        <rFont val="Times New Roman"/>
        <family val="1"/>
      </rPr>
      <t xml:space="preserve"> </t>
    </r>
    <r>
      <rPr>
        <sz val="11"/>
        <color theme="1" tint="0.34998626667073579"/>
        <rFont val="Calibri"/>
        <family val="2"/>
        <scheme val="minor"/>
      </rPr>
      <t>Vending machine subsidiada en gran porcentaje por la organización.</t>
    </r>
  </si>
  <si>
    <t>Prima extralegal.</t>
  </si>
  <si>
    <t>Bono por desempeño.</t>
  </si>
  <si>
    <t>Descuentos especiales en productos Johnson &amp;Johnson.</t>
  </si>
  <si>
    <t>Reconocimiento por antigüedad.</t>
  </si>
  <si>
    <t>Parqueadero.</t>
  </si>
  <si>
    <t>Jornada laboral flexible dependiendo de los cargos.</t>
  </si>
  <si>
    <t>Complemento por maternidad.</t>
  </si>
  <si>
    <t>Apoyo a familiares con discapacidad: tiempo.</t>
  </si>
  <si>
    <t>Apoyo a hijos menores de tres años: tiempo.</t>
  </si>
  <si>
    <r>
      <rPr>
        <sz val="7"/>
        <color theme="1" tint="0.34998626667073579"/>
        <rFont val="Times New Roman"/>
        <family val="1"/>
      </rPr>
      <t xml:space="preserve"> </t>
    </r>
    <r>
      <rPr>
        <sz val="11"/>
        <color theme="1" tint="0.34998626667073579"/>
        <rFont val="Calibri"/>
        <family val="2"/>
        <scheme val="minor"/>
      </rPr>
      <t>Vehículo corporativo: dependiendo del cargo.</t>
    </r>
  </si>
  <si>
    <t>Celular corporativo.</t>
  </si>
  <si>
    <t>Medicina Prepagada.</t>
  </si>
  <si>
    <t>Programas de soporte emocional a empleados.</t>
  </si>
  <si>
    <t>Programas de vacunación anual.</t>
  </si>
  <si>
    <t>Trabajo compartido: dos colaboradores de media jornada comparten responsabilidades de un mismo cargo de tiempo completo.</t>
  </si>
  <si>
    <t>Políticas para flexibilizar la jornada laboral.</t>
  </si>
  <si>
    <t>Horario flexible.</t>
  </si>
  <si>
    <t>Teletrabajo varios días a la semana.</t>
  </si>
  <si>
    <t>Reducción de jornada laboral: para casos especiales.</t>
  </si>
  <si>
    <r>
      <rPr>
        <sz val="7"/>
        <color theme="1" tint="0.34998626667073579"/>
        <rFont val="Times New Roman"/>
        <family val="1"/>
      </rPr>
      <t xml:space="preserve">  </t>
    </r>
    <r>
      <rPr>
        <sz val="11"/>
        <color theme="1" tint="0.34998626667073579"/>
        <rFont val="Calibri"/>
        <family val="2"/>
        <scheme val="minor"/>
      </rPr>
      <t>Trabajo remoto</t>
    </r>
    <r>
      <rPr>
        <sz val="11"/>
        <color theme="1" tint="0.34998626667073579"/>
        <rFont val="Arial Nova"/>
        <family val="2"/>
      </rPr>
      <t>.</t>
    </r>
  </si>
  <si>
    <t>Jornada laboral comprimida: los colaboradores hacen las horas contratadas en menos de los cinco días de la semana.</t>
  </si>
  <si>
    <r>
      <rPr>
        <sz val="7"/>
        <color theme="1" tint="0.34998626667073579"/>
        <rFont val="Times New Roman"/>
        <family val="1"/>
      </rPr>
      <t xml:space="preserve"> </t>
    </r>
    <r>
      <rPr>
        <sz val="11"/>
        <color theme="1" tint="0.34998626667073579"/>
        <rFont val="Calibri"/>
        <family val="2"/>
        <scheme val="minor"/>
      </rPr>
      <t>Ampliación de la licencia de maternidad y paternidad.</t>
    </r>
  </si>
  <si>
    <t>Extensión no paga de la licencia de maternidad: Pueden tomar hasta seis meses más para el cuidado del recién nacido, no reciben pago pero conservan el contrato vigente.</t>
  </si>
  <si>
    <t>General Management Acceleration Program (GMAP): Desarrollo de futuros líderes con el talento interno de la organización.</t>
  </si>
  <si>
    <t>Programa que busca la contratación de personas con discapacidades.</t>
  </si>
  <si>
    <t>Programa de Liderazgo Femenino: Un programa global de nominaciones diseñado para apoyar el avance de las mujeres a los rangos de liderazgo superior.</t>
  </si>
  <si>
    <t>Política transgénero: asegurar un buen ambiente laboral para esta población.</t>
  </si>
  <si>
    <t xml:space="preserve"> The Diverse Leadership Program: centrado en fortalecer la línea de talento étnicamente diverso para aumentar la representación del liderazgo senior.</t>
  </si>
  <si>
    <t>  Programa que busca la contratación de veteranos de guerra.</t>
  </si>
  <si>
    <t>Dirección de personas</t>
  </si>
  <si>
    <t>Management Foundations (Fundamentos de la gestión): programa integral enfocado a desarrollar habilidades y conocimientos básicos, comunes, y críticos para los nuevos gerentes.</t>
  </si>
  <si>
    <t>"Build the best teams and talent": programa para ayudar a la organización a aprender, crecer y triunfar. 
Basado en la neurociencia, con el objetivo de mejorar la calidad de las conversaciones sobre el desempeño y motivar a que los colaboradores compartan y reciban comentarios de una manera más "normal" y cómoda.</t>
  </si>
  <si>
    <t>Celular corporativo pagada 100% para aquellos cargos que por su rol lo requieran.</t>
  </si>
  <si>
    <t>Casino de empleados: el costo del almuerzo es asumido 100% por la organización para todos los cargos.</t>
  </si>
  <si>
    <t>Apoyo educativo.</t>
  </si>
  <si>
    <t>Transporte para colaboradores que por su rol deben extender su jornada en horario nocturno.</t>
  </si>
  <si>
    <t>Acceso a créditos con tasas de interés preferencial en bancos comerciales.</t>
  </si>
  <si>
    <t>Programas de coaching ejecutivo y de equipos.</t>
  </si>
  <si>
    <t>Atención medica en las instalaciones.</t>
  </si>
  <si>
    <r>
      <rPr>
        <sz val="7"/>
        <color theme="1" tint="0.34998626667073579"/>
        <rFont val="Arial Nova"/>
        <family val="2"/>
      </rPr>
      <t xml:space="preserve"> </t>
    </r>
    <r>
      <rPr>
        <sz val="11"/>
        <color theme="1" tint="0.34998626667073579"/>
        <rFont val="Arial Nova"/>
        <family val="2"/>
      </rPr>
      <t>Auxilio funerario.</t>
    </r>
  </si>
  <si>
    <t>Auxilio de anteojos.</t>
  </si>
  <si>
    <t>Servicio de alimentación: la organización subsidia entre el 95% y el 92% para los colaboradores con ingresos menores a 4 SMLV.</t>
  </si>
  <si>
    <t>Reconocimiento incapacidades hasta 180 días.</t>
  </si>
  <si>
    <t>Prima extralegal voluntaria en navidad.</t>
  </si>
  <si>
    <t>Almacén de empleados: Descuentos especiales en los productos propios.</t>
  </si>
  <si>
    <t>Reconocimiento económico por antigüedad.</t>
  </si>
  <si>
    <t>Crédito para compra de vivienda o reparación de la misma con interés preferencial.</t>
  </si>
  <si>
    <t>Ayuda con pago del 40% de la matrícula de pregrado de los hijos de los colaboradores.</t>
  </si>
  <si>
    <t>Centro de estimulación y desarrollo para hijos de los colaboradores entre los 3 meses y 4 años de edad.
La organización otorga un subsidio entre un 65% y 95% de acuerdo al salario del colaborador.</t>
  </si>
  <si>
    <t>Auxilio para pago de matrícula, mensualidad o útiles escolares.</t>
  </si>
  <si>
    <t>Taller orientación vocacional, proporciona a los jóvenes elementos para la adecuada toma de decisiones sobre su vida profesional, con base en sus experiencias de vida, intereses, habilidades, aptitudes y preferencias ocupacionales.</t>
  </si>
  <si>
    <t>"Sabiamente once motivos para el diálogo entre amigos": Cada mes los colaboradores de TQ Confiable se reúnen para dialogar y compartir opiniones sobre libros de diversos países, épocas, culturas y movimientos literarios.</t>
  </si>
  <si>
    <t>Cine TQ.</t>
  </si>
  <si>
    <t>Club de lectura TQ.</t>
  </si>
  <si>
    <t>Grupos musicales.</t>
  </si>
  <si>
    <t>Adquisición de vehículo a través de leasing.</t>
  </si>
  <si>
    <t xml:space="preserve"> Medicina pre pagada 100% por la organización.</t>
  </si>
  <si>
    <t xml:space="preserve"> Permisos para atender temas familiares (salud, nacimientos, entre otros).</t>
  </si>
  <si>
    <r>
      <rPr>
        <sz val="7"/>
        <color theme="1" tint="0.34998626667073579"/>
        <rFont val="Arial Nova"/>
        <family val="2"/>
      </rPr>
      <t xml:space="preserve"> </t>
    </r>
    <r>
      <rPr>
        <sz val="11"/>
        <color theme="1" tint="0.34998626667073579"/>
        <rFont val="Arial Nova"/>
        <family val="2"/>
      </rPr>
      <t>Gimnasio.</t>
    </r>
  </si>
  <si>
    <t>Programas de prevención de salud.</t>
  </si>
  <si>
    <t>Medicina prepagada para todos los colaboradores.</t>
  </si>
  <si>
    <r>
      <rPr>
        <sz val="7"/>
        <color theme="1" tint="0.34998626667073579"/>
        <rFont val="Arial Nova"/>
        <family val="2"/>
      </rPr>
      <t xml:space="preserve"> </t>
    </r>
    <r>
      <rPr>
        <sz val="11"/>
        <color theme="1" tint="0.34998626667073579"/>
        <rFont val="Arial Nova"/>
        <family val="2"/>
      </rPr>
      <t>Programa para dejar de fumar.</t>
    </r>
  </si>
  <si>
    <r>
      <rPr>
        <sz val="7"/>
        <color theme="1" tint="0.34998626667073579"/>
        <rFont val="Arial Nova"/>
        <family val="2"/>
      </rPr>
      <t> </t>
    </r>
    <r>
      <rPr>
        <sz val="11"/>
        <color theme="1" tint="0.34998626667073579"/>
        <rFont val="Arial Nova"/>
        <family val="2"/>
      </rPr>
      <t xml:space="preserve">GD&amp;I Experience Month. Programa de reconocimiento a nivel mundial, patrocinado por el CEO de la compañía, donde reconocen el desempeño, diversidad e inclusión. </t>
    </r>
  </si>
  <si>
    <r>
      <rPr>
        <sz val="7"/>
        <color theme="1" tint="0.34998626667073579"/>
        <rFont val="Arial Nova"/>
        <family val="2"/>
      </rPr>
      <t xml:space="preserve">  </t>
    </r>
    <r>
      <rPr>
        <sz val="11"/>
        <color theme="1" tint="0.34998626667073579"/>
        <rFont val="Arial Nova"/>
        <family val="2"/>
      </rPr>
      <t>Prima extralegal</t>
    </r>
  </si>
  <si>
    <r>
      <rPr>
        <sz val="7"/>
        <color theme="1" tint="0.34998626667073579"/>
        <rFont val="Arial Nova"/>
        <family val="2"/>
      </rPr>
      <t xml:space="preserve"> </t>
    </r>
    <r>
      <rPr>
        <sz val="11"/>
        <color theme="1" tint="0.34998626667073579"/>
        <rFont val="Arial Nova"/>
        <family val="2"/>
      </rPr>
      <t>Seguro de vida por viajes de trabajo</t>
    </r>
  </si>
  <si>
    <t>Opera TQ : espacio para la cultura.</t>
  </si>
  <si>
    <r>
      <rPr>
        <sz val="16"/>
        <rFont val="Arial Nova"/>
        <family val="2"/>
      </rPr>
      <t>102</t>
    </r>
    <r>
      <rPr>
        <sz val="16"/>
        <color theme="1"/>
        <rFont val="Arial Nova"/>
        <family val="2"/>
      </rPr>
      <t xml:space="preserve"> medidas </t>
    </r>
    <r>
      <rPr>
        <b/>
        <sz val="16"/>
        <color theme="5"/>
        <rFont val="Arial Nova"/>
        <family val="2"/>
      </rPr>
      <t>efr</t>
    </r>
    <r>
      <rPr>
        <sz val="16"/>
        <color theme="1"/>
        <rFont val="Arial Nova"/>
        <family val="2"/>
      </rPr>
      <t xml:space="preserve">  encontradas.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</si>
</sst>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0"/>
      <name val="Arial"/>
      <family val="2"/>
    </font>
    <font>
      <sz val="12"/>
      <color theme="1" tint="0.34998626667073579"/>
      <name val="Arial Nova"/>
      <family val="2"/>
    </font>
    <font>
      <sz val="11"/>
      <color theme="1" tint="0.34998626667073579"/>
      <name val="Arial Nova"/>
      <family val="2"/>
    </font>
    <font>
      <sz val="10"/>
      <color theme="1" tint="0.34998626667073579"/>
      <name val="Arial Nova"/>
      <family val="2"/>
    </font>
    <font>
      <i/>
      <sz val="12"/>
      <color theme="1" tint="0.34998626667073579"/>
      <name val="Arial Nova"/>
      <family val="2"/>
    </font>
    <font>
      <b/>
      <i/>
      <sz val="12"/>
      <color theme="1" tint="0.34998626667073579"/>
      <name val="Arial Nova"/>
      <family val="2"/>
    </font>
    <font>
      <sz val="11"/>
      <color theme="1" tint="0.34998626667073579"/>
      <name val="Trebuchet MS"/>
      <family val="2"/>
    </font>
    <font>
      <b/>
      <i/>
      <sz val="14"/>
      <color theme="1" tint="0.34998626667073579"/>
      <name val="Arial Nova"/>
      <family val="2"/>
    </font>
    <font>
      <b/>
      <sz val="12"/>
      <color theme="0"/>
      <name val="Arial Nova"/>
      <family val="2"/>
    </font>
    <font>
      <b/>
      <i/>
      <sz val="12"/>
      <color theme="0"/>
      <name val="Arial Nova"/>
      <family val="2"/>
    </font>
    <font>
      <b/>
      <i/>
      <sz val="10"/>
      <color theme="0"/>
      <name val="Arial Nova"/>
      <family val="2"/>
    </font>
    <font>
      <b/>
      <i/>
      <sz val="9"/>
      <color theme="0"/>
      <name val="Arial Nova"/>
      <family val="2"/>
    </font>
    <font>
      <sz val="12"/>
      <color theme="1"/>
      <name val="Calibri"/>
      <family val="2"/>
      <scheme val="minor"/>
    </font>
    <font>
      <b/>
      <sz val="14"/>
      <color theme="0"/>
      <name val="Arial Nova"/>
      <family val="2"/>
    </font>
    <font>
      <b/>
      <sz val="16"/>
      <color theme="0"/>
      <name val="Arial Nova"/>
      <family val="2"/>
    </font>
    <font>
      <sz val="14"/>
      <color theme="1"/>
      <name val="Arial Nova"/>
      <family val="2"/>
    </font>
    <font>
      <sz val="11"/>
      <color theme="1"/>
      <name val="Arial Nova"/>
      <family val="2"/>
    </font>
    <font>
      <sz val="12"/>
      <color theme="1"/>
      <name val="Arial Nova"/>
      <family val="2"/>
    </font>
    <font>
      <b/>
      <i/>
      <sz val="16"/>
      <color theme="0"/>
      <name val="Arial Nova"/>
      <family val="2"/>
    </font>
    <font>
      <b/>
      <sz val="14"/>
      <color theme="1" tint="0.34998626667073579"/>
      <name val="Arial Nova"/>
      <family val="2"/>
    </font>
    <font>
      <sz val="14"/>
      <color theme="1" tint="0.34998626667073579"/>
      <name val="Arial Nova"/>
      <family val="2"/>
    </font>
    <font>
      <b/>
      <i/>
      <sz val="16"/>
      <color theme="1" tint="0.34998626667073579"/>
      <name val="Arial Nova"/>
      <family val="2"/>
    </font>
    <font>
      <sz val="16"/>
      <color theme="1"/>
      <name val="Arial Nova"/>
      <family val="2"/>
    </font>
    <font>
      <b/>
      <sz val="16"/>
      <color theme="5"/>
      <name val="Arial Nova"/>
      <family val="2"/>
    </font>
    <font>
      <b/>
      <sz val="14"/>
      <color theme="1"/>
      <name val="Arial Nova"/>
      <family val="2"/>
    </font>
    <font>
      <sz val="16"/>
      <name val="Arial Nova"/>
      <family val="2"/>
    </font>
    <font>
      <sz val="16"/>
      <color rgb="FFFF0000"/>
      <name val="Arial Nova"/>
      <family val="2"/>
    </font>
    <font>
      <b/>
      <sz val="16"/>
      <color theme="1"/>
      <name val="Arial Nova"/>
      <family val="2"/>
    </font>
    <font>
      <b/>
      <sz val="20"/>
      <color theme="1" tint="0.34998626667073579"/>
      <name val="Arial Nova"/>
      <family val="2"/>
    </font>
    <font>
      <sz val="20"/>
      <color theme="1" tint="0.34998626667073579"/>
      <name val="Arial Nova"/>
      <family val="2"/>
    </font>
    <font>
      <b/>
      <sz val="20"/>
      <color theme="1"/>
      <name val="Arial Nova"/>
      <family val="2"/>
    </font>
    <font>
      <b/>
      <sz val="12"/>
      <color theme="1" tint="0.34998626667073579"/>
      <name val="Arial Nova"/>
      <family val="2"/>
    </font>
    <font>
      <sz val="16"/>
      <color theme="1" tint="0.34998626667073579"/>
      <name val="Arial Nova"/>
      <family val="2"/>
    </font>
    <font>
      <b/>
      <sz val="11"/>
      <color theme="1"/>
      <name val="Arial Nova"/>
      <family val="2"/>
    </font>
    <font>
      <b/>
      <sz val="12"/>
      <color theme="1"/>
      <name val="Arial Nova"/>
      <family val="2"/>
    </font>
    <font>
      <b/>
      <sz val="12"/>
      <color theme="5"/>
      <name val="Arial Nova"/>
      <family val="2"/>
    </font>
    <font>
      <sz val="7"/>
      <color theme="1" tint="0.34998626667073579"/>
      <name val="Times New Roman"/>
      <family val="1"/>
    </font>
    <font>
      <sz val="11"/>
      <color theme="1" tint="0.34998626667073579"/>
      <name val="Calibri"/>
      <family val="2"/>
      <scheme val="minor"/>
    </font>
    <font>
      <sz val="11"/>
      <color theme="1" tint="0.34998626667073579"/>
      <name val="Arial Nova"/>
      <family val="1"/>
    </font>
    <font>
      <sz val="7"/>
      <color theme="1" tint="0.34998626667073579"/>
      <name val="Arial Nova"/>
      <family val="2"/>
    </font>
    <font>
      <b/>
      <sz val="20"/>
      <name val="Arial Nova"/>
      <family val="2"/>
    </font>
    <font>
      <b/>
      <sz val="12"/>
      <name val="Arial Nova"/>
      <family val="2"/>
    </font>
  </fonts>
  <fills count="12">
    <fill>
      <patternFill patternType="none"/>
    </fill>
    <fill>
      <patternFill patternType="gray125"/>
    </fill>
    <fill>
      <patternFill patternType="solid">
        <fgColor theme="9" tint="-0.249977111117893"/>
        <bgColor indexed="64"/>
      </patternFill>
    </fill>
    <fill>
      <patternFill patternType="solid">
        <fgColor theme="4" tint="0.39997558519241921"/>
        <bgColor indexed="64"/>
      </patternFill>
    </fill>
    <fill>
      <patternFill patternType="solid">
        <fgColor rgb="FFFFFF99"/>
        <bgColor indexed="64"/>
      </patternFill>
    </fill>
    <fill>
      <patternFill patternType="solid">
        <fgColor rgb="FFFFCCFF"/>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66"/>
        <bgColor indexed="64"/>
      </patternFill>
    </fill>
    <fill>
      <patternFill patternType="solid">
        <fgColor theme="0"/>
        <bgColor indexed="64"/>
      </patternFill>
    </fill>
    <fill>
      <patternFill patternType="solid">
        <fgColor rgb="FFCCFF66"/>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s>
  <cellStyleXfs count="2">
    <xf numFmtId="0" fontId="0" fillId="0" borderId="0"/>
    <xf numFmtId="0" fontId="1" fillId="0" borderId="0"/>
  </cellStyleXfs>
  <cellXfs count="221">
    <xf numFmtId="0" fontId="0" fillId="0" borderId="0" xfId="0"/>
    <xf numFmtId="0" fontId="2" fillId="0" borderId="0" xfId="0" applyFont="1" applyBorder="1"/>
    <xf numFmtId="0" fontId="3" fillId="0" borderId="0" xfId="0" applyFont="1" applyAlignment="1">
      <alignment horizontal="center"/>
    </xf>
    <xf numFmtId="0" fontId="3" fillId="0" borderId="0" xfId="0" applyFont="1"/>
    <xf numFmtId="0" fontId="4" fillId="0" borderId="0" xfId="0" applyFont="1"/>
    <xf numFmtId="0" fontId="9" fillId="3" borderId="3"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9"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7" borderId="10"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11"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8" borderId="27" xfId="0" applyFont="1" applyFill="1" applyBorder="1" applyAlignment="1">
      <alignment horizontal="center" vertical="center" wrapText="1"/>
    </xf>
    <xf numFmtId="0" fontId="3" fillId="11" borderId="27" xfId="0" applyFont="1" applyFill="1" applyBorder="1" applyAlignment="1">
      <alignment horizontal="center" vertical="center" wrapText="1"/>
    </xf>
    <xf numFmtId="0" fontId="3" fillId="7" borderId="4" xfId="0" applyFont="1" applyFill="1" applyBorder="1" applyAlignment="1">
      <alignment horizontal="center" vertical="center"/>
    </xf>
    <xf numFmtId="0" fontId="3" fillId="7" borderId="5" xfId="0" applyFont="1" applyFill="1" applyBorder="1" applyAlignment="1">
      <alignment vertical="center" wrapText="1"/>
    </xf>
    <xf numFmtId="0" fontId="3" fillId="7" borderId="1" xfId="0" applyFont="1" applyFill="1" applyBorder="1" applyAlignment="1">
      <alignment horizontal="center" vertical="center" wrapText="1"/>
    </xf>
    <xf numFmtId="0" fontId="3" fillId="7" borderId="6" xfId="0" applyFont="1" applyFill="1" applyBorder="1" applyAlignment="1">
      <alignment vertical="center" wrapText="1"/>
    </xf>
    <xf numFmtId="0" fontId="3" fillId="7" borderId="1" xfId="0" applyFont="1" applyFill="1" applyBorder="1" applyAlignment="1">
      <alignment horizontal="center" vertical="center"/>
    </xf>
    <xf numFmtId="0" fontId="3" fillId="11" borderId="1" xfId="0" applyFont="1" applyFill="1" applyBorder="1" applyAlignment="1">
      <alignment horizontal="center" vertical="center"/>
    </xf>
    <xf numFmtId="0" fontId="3" fillId="11" borderId="6" xfId="0" applyFont="1" applyFill="1" applyBorder="1" applyAlignment="1">
      <alignment vertical="center" wrapText="1"/>
    </xf>
    <xf numFmtId="0" fontId="3" fillId="11" borderId="1" xfId="0" applyFont="1" applyFill="1" applyBorder="1" applyAlignment="1">
      <alignment horizontal="center" vertical="center" wrapText="1"/>
    </xf>
    <xf numFmtId="0" fontId="3" fillId="11" borderId="12" xfId="0" applyFont="1" applyFill="1" applyBorder="1" applyAlignment="1">
      <alignment horizontal="center" vertical="center" wrapText="1"/>
    </xf>
    <xf numFmtId="0" fontId="3" fillId="11" borderId="28" xfId="0" applyFont="1" applyFill="1" applyBorder="1" applyAlignment="1">
      <alignment vertical="center" wrapText="1"/>
    </xf>
    <xf numFmtId="0" fontId="3" fillId="6" borderId="12" xfId="0" applyFont="1" applyFill="1" applyBorder="1" applyAlignment="1">
      <alignment horizontal="center" vertical="center" wrapText="1"/>
    </xf>
    <xf numFmtId="0" fontId="3" fillId="6" borderId="28" xfId="0" applyFont="1" applyFill="1" applyBorder="1" applyAlignment="1">
      <alignment vertical="center" wrapText="1"/>
    </xf>
    <xf numFmtId="0" fontId="3" fillId="8" borderId="12" xfId="0" applyFont="1" applyFill="1" applyBorder="1" applyAlignment="1">
      <alignment horizontal="center" vertical="center" wrapText="1"/>
    </xf>
    <xf numFmtId="0" fontId="3" fillId="8" borderId="28" xfId="0" applyFont="1" applyFill="1" applyBorder="1" applyAlignment="1">
      <alignment vertical="center" wrapText="1"/>
    </xf>
    <xf numFmtId="0" fontId="3" fillId="5" borderId="12" xfId="0" applyFont="1" applyFill="1" applyBorder="1" applyAlignment="1">
      <alignment horizontal="center" vertical="center" wrapText="1"/>
    </xf>
    <xf numFmtId="0" fontId="3" fillId="5" borderId="28" xfId="0" applyFont="1" applyFill="1" applyBorder="1" applyAlignment="1">
      <alignment vertical="center" wrapText="1"/>
    </xf>
    <xf numFmtId="0" fontId="3" fillId="4" borderId="12" xfId="0" applyFont="1" applyFill="1" applyBorder="1" applyAlignment="1">
      <alignment horizontal="center" vertical="center" wrapText="1"/>
    </xf>
    <xf numFmtId="0" fontId="3" fillId="4" borderId="28" xfId="0" applyFont="1" applyFill="1" applyBorder="1" applyAlignment="1">
      <alignment vertical="center" wrapText="1"/>
    </xf>
    <xf numFmtId="0" fontId="7" fillId="7" borderId="1" xfId="0" applyFont="1" applyFill="1" applyBorder="1" applyAlignment="1">
      <alignment horizontal="center" vertical="center" wrapText="1"/>
    </xf>
    <xf numFmtId="0" fontId="7" fillId="7" borderId="6" xfId="0" applyFont="1" applyFill="1" applyBorder="1" applyAlignment="1">
      <alignment vertical="center" wrapText="1"/>
    </xf>
    <xf numFmtId="0" fontId="3" fillId="8" borderId="12" xfId="0" applyFont="1" applyFill="1" applyBorder="1" applyAlignment="1">
      <alignment horizontal="center" vertical="center"/>
    </xf>
    <xf numFmtId="0" fontId="3" fillId="5" borderId="12" xfId="0" applyFont="1" applyFill="1" applyBorder="1" applyAlignment="1">
      <alignment horizontal="center" vertical="center"/>
    </xf>
    <xf numFmtId="0" fontId="3" fillId="7" borderId="23" xfId="0" applyFont="1" applyFill="1" applyBorder="1" applyAlignment="1">
      <alignment vertical="center" wrapText="1"/>
    </xf>
    <xf numFmtId="0" fontId="3" fillId="6" borderId="1"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6" xfId="0" applyFont="1" applyFill="1" applyBorder="1" applyAlignment="1">
      <alignment vertical="center" wrapText="1"/>
    </xf>
    <xf numFmtId="0" fontId="3" fillId="6" borderId="16"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1" xfId="0" applyFont="1" applyFill="1" applyBorder="1" applyAlignment="1">
      <alignment horizontal="center" vertical="center"/>
    </xf>
    <xf numFmtId="0" fontId="3" fillId="8" borderId="6" xfId="0" applyFont="1" applyFill="1" applyBorder="1" applyAlignment="1">
      <alignment vertical="center" wrapText="1"/>
    </xf>
    <xf numFmtId="0" fontId="3" fillId="4" borderId="1" xfId="0" applyFont="1" applyFill="1" applyBorder="1" applyAlignment="1">
      <alignment horizontal="center" vertical="center"/>
    </xf>
    <xf numFmtId="0" fontId="3" fillId="4" borderId="6" xfId="0" applyFont="1" applyFill="1" applyBorder="1" applyAlignment="1">
      <alignment vertical="center" wrapText="1"/>
    </xf>
    <xf numFmtId="0" fontId="3" fillId="4" borderId="19" xfId="0" applyFont="1" applyFill="1" applyBorder="1" applyAlignment="1">
      <alignment horizontal="center" vertical="center"/>
    </xf>
    <xf numFmtId="0" fontId="3" fillId="4" borderId="20" xfId="0" applyFont="1" applyFill="1" applyBorder="1" applyAlignment="1">
      <alignment vertical="center" wrapText="1"/>
    </xf>
    <xf numFmtId="0" fontId="3" fillId="7" borderId="25" xfId="0" applyFont="1" applyFill="1" applyBorder="1" applyAlignment="1">
      <alignment horizontal="center" vertical="center"/>
    </xf>
    <xf numFmtId="0" fontId="3" fillId="7" borderId="16" xfId="0" applyFont="1" applyFill="1" applyBorder="1" applyAlignment="1">
      <alignment horizontal="center" vertical="center" wrapText="1"/>
    </xf>
    <xf numFmtId="0" fontId="3" fillId="6" borderId="25" xfId="0" applyFont="1" applyFill="1" applyBorder="1" applyAlignment="1">
      <alignment horizontal="center" vertical="center"/>
    </xf>
    <xf numFmtId="0" fontId="3" fillId="6" borderId="23" xfId="0" applyFont="1" applyFill="1" applyBorder="1" applyAlignment="1">
      <alignment vertical="center" wrapText="1"/>
    </xf>
    <xf numFmtId="0" fontId="3" fillId="8" borderId="18" xfId="0" applyFont="1" applyFill="1" applyBorder="1" applyAlignment="1">
      <alignment horizontal="center" vertical="center"/>
    </xf>
    <xf numFmtId="0" fontId="3" fillId="8" borderId="19" xfId="0" applyFont="1" applyFill="1" applyBorder="1" applyAlignment="1">
      <alignment horizontal="center" vertical="center" wrapText="1"/>
    </xf>
    <xf numFmtId="0" fontId="3" fillId="8" borderId="20" xfId="0" applyFont="1" applyFill="1" applyBorder="1" applyAlignment="1">
      <alignment vertical="center" wrapText="1"/>
    </xf>
    <xf numFmtId="0" fontId="3" fillId="7" borderId="16" xfId="0" applyFont="1" applyFill="1" applyBorder="1" applyAlignment="1">
      <alignment vertical="center" wrapText="1"/>
    </xf>
    <xf numFmtId="0" fontId="3" fillId="7" borderId="16" xfId="0" applyFont="1" applyFill="1" applyBorder="1" applyAlignment="1">
      <alignment wrapText="1"/>
    </xf>
    <xf numFmtId="0" fontId="3" fillId="11" borderId="16" xfId="0" applyFont="1" applyFill="1" applyBorder="1" applyAlignment="1">
      <alignment horizontal="center" vertical="center" wrapText="1"/>
    </xf>
    <xf numFmtId="0" fontId="3" fillId="11" borderId="16" xfId="0" applyFont="1" applyFill="1" applyBorder="1" applyAlignment="1">
      <alignment vertical="center" wrapText="1"/>
    </xf>
    <xf numFmtId="0" fontId="3" fillId="6" borderId="16" xfId="0" applyFont="1" applyFill="1" applyBorder="1" applyAlignment="1">
      <alignment vertical="center" wrapText="1"/>
    </xf>
    <xf numFmtId="0" fontId="3" fillId="8" borderId="16" xfId="0" applyFont="1" applyFill="1" applyBorder="1" applyAlignment="1">
      <alignment horizontal="center" vertical="center" wrapText="1"/>
    </xf>
    <xf numFmtId="0" fontId="3" fillId="8" borderId="16" xfId="0" applyFont="1" applyFill="1" applyBorder="1" applyAlignment="1">
      <alignment vertical="center" wrapText="1"/>
    </xf>
    <xf numFmtId="0" fontId="3" fillId="4" borderId="16" xfId="0" applyFont="1" applyFill="1" applyBorder="1" applyAlignment="1">
      <alignment horizontal="center" vertical="center" wrapText="1"/>
    </xf>
    <xf numFmtId="0" fontId="3" fillId="4" borderId="16" xfId="0" applyFont="1" applyFill="1" applyBorder="1" applyAlignment="1">
      <alignment vertical="center" wrapText="1"/>
    </xf>
    <xf numFmtId="0" fontId="3" fillId="7" borderId="10"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16" xfId="0" applyFont="1" applyFill="1" applyBorder="1" applyAlignment="1">
      <alignment horizontal="center" vertical="center"/>
    </xf>
    <xf numFmtId="0" fontId="3" fillId="11" borderId="24" xfId="0" applyFont="1" applyFill="1" applyBorder="1" applyAlignment="1">
      <alignment horizontal="center" vertical="center" wrapText="1"/>
    </xf>
    <xf numFmtId="0" fontId="3" fillId="11" borderId="16" xfId="0" applyFont="1" applyFill="1" applyBorder="1" applyAlignment="1">
      <alignment horizontal="center" vertical="center"/>
    </xf>
    <xf numFmtId="0" fontId="3" fillId="11" borderId="23" xfId="0" applyFont="1" applyFill="1" applyBorder="1" applyAlignment="1">
      <alignment vertical="center" wrapText="1"/>
    </xf>
    <xf numFmtId="0" fontId="3" fillId="8" borderId="24" xfId="0" applyFont="1" applyFill="1" applyBorder="1" applyAlignment="1">
      <alignment horizontal="center" vertical="center" wrapText="1"/>
    </xf>
    <xf numFmtId="0" fontId="3" fillId="8" borderId="16" xfId="0" applyFont="1" applyFill="1" applyBorder="1" applyAlignment="1">
      <alignment horizontal="center" vertical="center"/>
    </xf>
    <xf numFmtId="0" fontId="3" fillId="8" borderId="23" xfId="0" applyFont="1" applyFill="1" applyBorder="1" applyAlignment="1">
      <alignment vertical="center" wrapText="1"/>
    </xf>
    <xf numFmtId="0" fontId="3" fillId="4" borderId="1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6" xfId="0" applyFont="1" applyFill="1" applyBorder="1" applyAlignment="1">
      <alignment vertical="center" wrapText="1"/>
    </xf>
    <xf numFmtId="0" fontId="3" fillId="7" borderId="13" xfId="0" applyFont="1" applyFill="1" applyBorder="1" applyAlignment="1">
      <alignment horizontal="center" vertical="center" wrapText="1"/>
    </xf>
    <xf numFmtId="0" fontId="3" fillId="11" borderId="25"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3" xfId="0" applyFont="1" applyFill="1" applyBorder="1" applyAlignment="1">
      <alignment vertical="center" wrapText="1"/>
    </xf>
    <xf numFmtId="0" fontId="3" fillId="8" borderId="25"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19" xfId="0" applyFont="1" applyFill="1" applyBorder="1" applyAlignment="1">
      <alignment horizontal="center" vertical="center"/>
    </xf>
    <xf numFmtId="0" fontId="3" fillId="5" borderId="20" xfId="0" applyFont="1" applyFill="1" applyBorder="1" applyAlignment="1">
      <alignment vertical="center" wrapText="1"/>
    </xf>
    <xf numFmtId="0" fontId="3" fillId="7" borderId="25"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16" xfId="0" applyFont="1" applyFill="1" applyBorder="1" applyAlignment="1">
      <alignment horizontal="center" vertical="center"/>
    </xf>
    <xf numFmtId="0" fontId="3" fillId="8" borderId="25" xfId="0" applyFont="1" applyFill="1" applyBorder="1" applyAlignment="1">
      <alignment horizontal="center" vertical="center" wrapText="1"/>
    </xf>
    <xf numFmtId="0" fontId="3" fillId="9" borderId="25" xfId="0" applyFont="1" applyFill="1" applyBorder="1" applyAlignment="1">
      <alignment horizontal="center" vertical="center" wrapText="1"/>
    </xf>
    <xf numFmtId="0" fontId="3" fillId="9" borderId="16" xfId="0" applyFont="1" applyFill="1" applyBorder="1" applyAlignment="1">
      <alignment horizontal="center" vertical="center"/>
    </xf>
    <xf numFmtId="0" fontId="3" fillId="9" borderId="23" xfId="0" applyFont="1" applyFill="1" applyBorder="1" applyAlignment="1">
      <alignment vertical="center" wrapText="1"/>
    </xf>
    <xf numFmtId="0" fontId="3" fillId="5" borderId="25" xfId="0" applyFont="1" applyFill="1" applyBorder="1" applyAlignment="1">
      <alignment horizontal="center" vertical="center" wrapText="1"/>
    </xf>
    <xf numFmtId="0" fontId="3" fillId="5" borderId="16" xfId="0" applyFont="1" applyFill="1" applyBorder="1" applyAlignment="1">
      <alignment horizontal="center" vertical="center"/>
    </xf>
    <xf numFmtId="0" fontId="3" fillId="5" borderId="23" xfId="0" applyFont="1" applyFill="1" applyBorder="1" applyAlignment="1">
      <alignment vertical="center" wrapText="1"/>
    </xf>
    <xf numFmtId="0" fontId="3" fillId="11" borderId="25"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3" fillId="9" borderId="12" xfId="0" applyFont="1" applyFill="1" applyBorder="1" applyAlignment="1">
      <alignment horizontal="center" vertical="center"/>
    </xf>
    <xf numFmtId="0" fontId="3" fillId="9" borderId="28" xfId="0" applyFont="1" applyFill="1" applyBorder="1" applyAlignment="1">
      <alignment vertical="center" wrapText="1"/>
    </xf>
    <xf numFmtId="0" fontId="3" fillId="5" borderId="29" xfId="0" applyFont="1" applyFill="1" applyBorder="1" applyAlignment="1">
      <alignment horizontal="center" vertical="center" wrapText="1"/>
    </xf>
    <xf numFmtId="0" fontId="13" fillId="0" borderId="1" xfId="0" applyFont="1" applyBorder="1"/>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0" fillId="7" borderId="36" xfId="0" applyFill="1" applyBorder="1"/>
    <xf numFmtId="0" fontId="0" fillId="11" borderId="36" xfId="0" applyFill="1" applyBorder="1"/>
    <xf numFmtId="0" fontId="0" fillId="6" borderId="36" xfId="0" applyFill="1" applyBorder="1"/>
    <xf numFmtId="0" fontId="0" fillId="8" borderId="36" xfId="0" applyFill="1" applyBorder="1"/>
    <xf numFmtId="0" fontId="0" fillId="9" borderId="36" xfId="0" applyFill="1" applyBorder="1"/>
    <xf numFmtId="0" fontId="0" fillId="5" borderId="37" xfId="0" applyFill="1" applyBorder="1"/>
    <xf numFmtId="0" fontId="16" fillId="10" borderId="6" xfId="0" applyFont="1" applyFill="1" applyBorder="1"/>
    <xf numFmtId="0" fontId="16" fillId="10" borderId="20" xfId="0" applyFont="1" applyFill="1" applyBorder="1"/>
    <xf numFmtId="0" fontId="18" fillId="0" borderId="11" xfId="0" applyFont="1" applyBorder="1" applyAlignment="1">
      <alignment horizontal="center"/>
    </xf>
    <xf numFmtId="0" fontId="18" fillId="0" borderId="18" xfId="0" applyFont="1" applyBorder="1" applyAlignment="1">
      <alignment horizontal="center"/>
    </xf>
    <xf numFmtId="0" fontId="2" fillId="0" borderId="0" xfId="0" applyFont="1"/>
    <xf numFmtId="0" fontId="20" fillId="0" borderId="38" xfId="0" applyFont="1" applyBorder="1" applyAlignment="1">
      <alignment horizontal="center" vertical="center"/>
    </xf>
    <xf numFmtId="0" fontId="14" fillId="3" borderId="39" xfId="0" applyFont="1" applyFill="1" applyBorder="1" applyAlignment="1">
      <alignment horizontal="center" vertical="center"/>
    </xf>
    <xf numFmtId="0" fontId="14" fillId="3" borderId="39" xfId="0" applyFont="1" applyFill="1" applyBorder="1" applyAlignment="1">
      <alignment horizontal="center" vertical="center" wrapText="1"/>
    </xf>
    <xf numFmtId="0" fontId="14" fillId="3" borderId="40" xfId="0" applyFont="1" applyFill="1" applyBorder="1" applyAlignment="1">
      <alignment horizontal="center" vertical="center" wrapText="1"/>
    </xf>
    <xf numFmtId="0" fontId="21" fillId="0" borderId="0" xfId="0" applyFont="1" applyAlignment="1">
      <alignment horizontal="center"/>
    </xf>
    <xf numFmtId="0" fontId="20" fillId="0" borderId="24" xfId="0" applyFont="1" applyBorder="1" applyAlignment="1">
      <alignment horizontal="center" vertical="center"/>
    </xf>
    <xf numFmtId="0" fontId="22" fillId="0" borderId="16" xfId="0" applyFont="1" applyBorder="1" applyAlignment="1">
      <alignment vertical="center" wrapText="1"/>
    </xf>
    <xf numFmtId="0" fontId="23" fillId="0" borderId="16" xfId="0" applyFont="1" applyBorder="1" applyAlignment="1">
      <alignment horizontal="justify" vertical="center" wrapText="1"/>
    </xf>
    <xf numFmtId="0" fontId="23" fillId="0" borderId="16" xfId="0" applyFont="1" applyBorder="1" applyAlignment="1">
      <alignment horizontal="center" vertical="center" wrapText="1"/>
    </xf>
    <xf numFmtId="0" fontId="25" fillId="0" borderId="16" xfId="0" applyFont="1" applyBorder="1" applyAlignment="1">
      <alignment horizontal="center" vertical="center"/>
    </xf>
    <xf numFmtId="0" fontId="23" fillId="0" borderId="23" xfId="0" applyFont="1" applyBorder="1" applyAlignment="1">
      <alignment vertical="center" wrapText="1"/>
    </xf>
    <xf numFmtId="0" fontId="20" fillId="0" borderId="11" xfId="0" applyFont="1" applyBorder="1" applyAlignment="1">
      <alignment horizontal="center" vertical="center"/>
    </xf>
    <xf numFmtId="0" fontId="22" fillId="0" borderId="1" xfId="0" applyFont="1" applyBorder="1" applyAlignment="1">
      <alignment vertical="center" wrapText="1"/>
    </xf>
    <xf numFmtId="0" fontId="23" fillId="0" borderId="1" xfId="0" applyFont="1" applyBorder="1" applyAlignment="1">
      <alignment horizontal="justify" vertical="center" wrapText="1"/>
    </xf>
    <xf numFmtId="0" fontId="23" fillId="0" borderId="1" xfId="0" applyFont="1" applyBorder="1" applyAlignment="1">
      <alignment horizontal="center" vertical="center" wrapText="1"/>
    </xf>
    <xf numFmtId="0" fontId="25" fillId="0" borderId="1" xfId="0" applyFont="1" applyBorder="1" applyAlignment="1">
      <alignment horizontal="center" vertical="center"/>
    </xf>
    <xf numFmtId="0" fontId="23" fillId="0" borderId="6" xfId="0" applyFont="1" applyBorder="1" applyAlignment="1">
      <alignment vertical="center" wrapText="1"/>
    </xf>
    <xf numFmtId="0" fontId="25" fillId="0" borderId="1" xfId="0" applyFont="1" applyBorder="1" applyAlignment="1">
      <alignment horizontal="center" vertical="center" wrapText="1"/>
    </xf>
    <xf numFmtId="0" fontId="23" fillId="0" borderId="1" xfId="0" applyFont="1" applyBorder="1" applyAlignment="1">
      <alignment horizontal="justify" wrapText="1"/>
    </xf>
    <xf numFmtId="3" fontId="23"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3" fillId="10" borderId="1" xfId="0" applyFont="1" applyFill="1" applyBorder="1" applyAlignment="1">
      <alignment horizontal="center" vertical="center" wrapText="1"/>
    </xf>
    <xf numFmtId="0" fontId="29" fillId="0" borderId="18" xfId="0" applyFont="1" applyBorder="1" applyAlignment="1">
      <alignment horizontal="center" vertical="center"/>
    </xf>
    <xf numFmtId="0" fontId="30" fillId="0" borderId="19" xfId="0" applyFont="1" applyBorder="1"/>
    <xf numFmtId="0" fontId="31" fillId="0" borderId="19" xfId="0" applyFont="1" applyBorder="1" applyAlignment="1">
      <alignment horizontal="left" vertical="top" wrapText="1"/>
    </xf>
    <xf numFmtId="0" fontId="31" fillId="0" borderId="19" xfId="0" applyFont="1" applyBorder="1" applyAlignment="1">
      <alignment horizontal="center" vertical="center" wrapText="1"/>
    </xf>
    <xf numFmtId="0" fontId="30" fillId="0" borderId="20" xfId="0" applyFont="1" applyBorder="1"/>
    <xf numFmtId="0" fontId="30" fillId="0" borderId="0" xfId="0" applyFont="1"/>
    <xf numFmtId="0" fontId="32" fillId="0" borderId="0" xfId="0" applyFont="1" applyAlignment="1">
      <alignment horizontal="center" vertical="center"/>
    </xf>
    <xf numFmtId="0" fontId="33" fillId="0" borderId="0" xfId="0" applyFont="1"/>
    <xf numFmtId="0" fontId="33" fillId="0" borderId="0" xfId="0" applyFont="1" applyAlignment="1">
      <alignment horizontal="center" wrapText="1"/>
    </xf>
    <xf numFmtId="0" fontId="34" fillId="0" borderId="0" xfId="0" applyFont="1" applyAlignment="1">
      <alignment horizontal="center" vertical="center" wrapText="1"/>
    </xf>
    <xf numFmtId="0" fontId="14" fillId="3" borderId="1" xfId="0" applyFont="1" applyFill="1" applyBorder="1" applyAlignment="1">
      <alignment horizontal="center" vertical="center"/>
    </xf>
    <xf numFmtId="0" fontId="17" fillId="0" borderId="0" xfId="0" applyFont="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xf numFmtId="0" fontId="35" fillId="0" borderId="1" xfId="0" applyFont="1" applyBorder="1" applyAlignment="1">
      <alignment horizontal="left" vertical="center" wrapText="1"/>
    </xf>
    <xf numFmtId="0" fontId="35" fillId="0" borderId="1" xfId="0" applyFont="1" applyBorder="1" applyAlignment="1">
      <alignment horizontal="center" vertical="center" wrapText="1"/>
    </xf>
    <xf numFmtId="0" fontId="3" fillId="5" borderId="27" xfId="0" applyFont="1" applyFill="1" applyBorder="1" applyAlignment="1">
      <alignment horizontal="center" vertical="center" wrapText="1"/>
    </xf>
    <xf numFmtId="0" fontId="3" fillId="7" borderId="13"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17"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11" borderId="7" xfId="0" applyFont="1" applyFill="1" applyBorder="1" applyAlignment="1">
      <alignment horizontal="center" vertical="center"/>
    </xf>
    <xf numFmtId="0" fontId="3" fillId="6" borderId="7" xfId="0" applyFont="1" applyFill="1" applyBorder="1" applyAlignment="1">
      <alignment horizontal="center" vertical="center"/>
    </xf>
    <xf numFmtId="0" fontId="3" fillId="8" borderId="7" xfId="0" applyFont="1" applyFill="1" applyBorder="1" applyAlignment="1">
      <alignment horizontal="center" vertical="center"/>
    </xf>
    <xf numFmtId="0" fontId="3" fillId="4" borderId="7"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22" xfId="0" applyFont="1" applyFill="1" applyBorder="1" applyAlignment="1">
      <alignment horizontal="center" vertical="center"/>
    </xf>
    <xf numFmtId="0" fontId="3" fillId="7" borderId="7" xfId="0" applyFont="1" applyFill="1" applyBorder="1" applyAlignment="1">
      <alignment horizontal="center" vertical="center" wrapText="1"/>
    </xf>
    <xf numFmtId="0" fontId="3" fillId="11" borderId="29" xfId="0" applyFont="1" applyFill="1" applyBorder="1" applyAlignment="1">
      <alignment horizontal="center" vertical="center"/>
    </xf>
    <xf numFmtId="0" fontId="3" fillId="11" borderId="7"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4" borderId="29" xfId="0" applyFont="1" applyFill="1" applyBorder="1" applyAlignment="1">
      <alignment horizontal="center" vertical="center"/>
    </xf>
    <xf numFmtId="0" fontId="3" fillId="4" borderId="22"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43" xfId="0" applyFont="1" applyFill="1" applyBorder="1" applyAlignment="1">
      <alignment vertical="center" wrapText="1"/>
    </xf>
    <xf numFmtId="0" fontId="3" fillId="8" borderId="29" xfId="0" applyFont="1" applyFill="1" applyBorder="1" applyAlignment="1">
      <alignment horizontal="center" vertical="center" wrapText="1"/>
    </xf>
    <xf numFmtId="0" fontId="3" fillId="8" borderId="19" xfId="0" applyFont="1" applyFill="1" applyBorder="1" applyAlignment="1">
      <alignment horizontal="center" vertical="center"/>
    </xf>
    <xf numFmtId="0" fontId="3" fillId="8" borderId="22" xfId="0" applyFont="1" applyFill="1" applyBorder="1" applyAlignment="1">
      <alignment horizontal="center" vertical="center" wrapText="1"/>
    </xf>
    <xf numFmtId="0" fontId="39" fillId="8" borderId="28" xfId="0" applyFont="1" applyFill="1" applyBorder="1" applyAlignment="1">
      <alignment vertical="center" wrapText="1"/>
    </xf>
    <xf numFmtId="0" fontId="39" fillId="4" borderId="28" xfId="0" applyFont="1" applyFill="1" applyBorder="1" applyAlignment="1">
      <alignment vertical="center" wrapText="1"/>
    </xf>
    <xf numFmtId="0" fontId="39" fillId="5" borderId="28" xfId="0" applyFont="1" applyFill="1" applyBorder="1" applyAlignment="1">
      <alignment vertical="center" wrapText="1"/>
    </xf>
    <xf numFmtId="0" fontId="39" fillId="7" borderId="23" xfId="0" applyFont="1" applyFill="1" applyBorder="1" applyAlignment="1">
      <alignment vertical="center" wrapText="1"/>
    </xf>
    <xf numFmtId="0" fontId="39" fillId="7" borderId="6" xfId="0" applyFont="1" applyFill="1" applyBorder="1" applyAlignment="1">
      <alignment vertical="center" wrapText="1"/>
    </xf>
    <xf numFmtId="0" fontId="39" fillId="11" borderId="23" xfId="0" applyFont="1" applyFill="1" applyBorder="1" applyAlignment="1">
      <alignment vertical="center" wrapText="1"/>
    </xf>
    <xf numFmtId="0" fontId="39" fillId="6" borderId="23" xfId="0" applyFont="1" applyFill="1" applyBorder="1" applyAlignment="1">
      <alignment vertical="center" wrapText="1"/>
    </xf>
    <xf numFmtId="0" fontId="3" fillId="8" borderId="28" xfId="0" applyFont="1" applyFill="1" applyBorder="1" applyAlignment="1">
      <alignment horizontal="left" vertical="center" wrapText="1"/>
    </xf>
    <xf numFmtId="0" fontId="42" fillId="0" borderId="1" xfId="0" applyFont="1" applyBorder="1" applyAlignment="1">
      <alignment horizontal="center" vertical="center" wrapText="1"/>
    </xf>
    <xf numFmtId="0" fontId="41" fillId="0" borderId="19" xfId="0" applyFont="1" applyBorder="1" applyAlignment="1">
      <alignment horizontal="center" vertical="center" wrapText="1"/>
    </xf>
    <xf numFmtId="0" fontId="3" fillId="5" borderId="18"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14" fillId="3" borderId="39" xfId="0" applyFont="1" applyFill="1" applyBorder="1" applyAlignment="1">
      <alignment horizontal="center" vertical="center" wrapText="1"/>
    </xf>
    <xf numFmtId="0" fontId="14" fillId="3" borderId="39" xfId="0" applyFont="1" applyFill="1" applyBorder="1" applyAlignment="1">
      <alignment horizontal="center" vertical="center"/>
    </xf>
    <xf numFmtId="0" fontId="12" fillId="2" borderId="32" xfId="0" applyFont="1" applyFill="1" applyBorder="1" applyAlignment="1">
      <alignment horizontal="center" wrapText="1"/>
    </xf>
    <xf numFmtId="0" fontId="12" fillId="2" borderId="34" xfId="0" applyFont="1" applyFill="1" applyBorder="1" applyAlignment="1">
      <alignment horizontal="center" wrapText="1"/>
    </xf>
    <xf numFmtId="0" fontId="12" fillId="2" borderId="35" xfId="0" applyFont="1" applyFill="1" applyBorder="1" applyAlignment="1">
      <alignment horizontal="center" wrapText="1"/>
    </xf>
    <xf numFmtId="0" fontId="10" fillId="2" borderId="30"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1"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xf>
    <xf numFmtId="0" fontId="8" fillId="0" borderId="17" xfId="0" applyFont="1" applyBorder="1" applyAlignment="1">
      <alignment horizontal="center" vertical="center"/>
    </xf>
    <xf numFmtId="0" fontId="8" fillId="0" borderId="3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1"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CCFF"/>
      <color rgb="FFFFFF66"/>
      <color rgb="FFCCFF66"/>
      <color rgb="FFFFFF99"/>
      <color rgb="FF99FF99"/>
      <color rgb="FFCC99FF"/>
      <color rgb="FFCCFF33"/>
      <color rgb="FFCCFF99"/>
      <color rgb="FFFF99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gif"/></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1976</xdr:rowOff>
    </xdr:from>
    <xdr:to>
      <xdr:col>1</xdr:col>
      <xdr:colOff>1076325</xdr:colOff>
      <xdr:row>1</xdr:row>
      <xdr:rowOff>21431</xdr:rowOff>
    </xdr:to>
    <xdr:pic>
      <xdr:nvPicPr>
        <xdr:cNvPr id="2" name="Imagen 1" descr="Facultades especiales otorgadas al Invima por el Gobierno Nacional ...">
          <a:extLst>
            <a:ext uri="{FF2B5EF4-FFF2-40B4-BE49-F238E27FC236}">
              <a16:creationId xmlns:a16="http://schemas.microsoft.com/office/drawing/2014/main" id="{C2193CAE-19C7-4DB2-8A2E-1DBBD1C9E4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1976"/>
          <a:ext cx="1047750" cy="657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3200400</xdr:colOff>
      <xdr:row>0</xdr:row>
      <xdr:rowOff>200025</xdr:rowOff>
    </xdr:from>
    <xdr:to>
      <xdr:col>3</xdr:col>
      <xdr:colOff>4333875</xdr:colOff>
      <xdr:row>0</xdr:row>
      <xdr:rowOff>495298</xdr:rowOff>
    </xdr:to>
    <xdr:pic>
      <xdr:nvPicPr>
        <xdr:cNvPr id="3" name="Imagen 2">
          <a:extLst>
            <a:ext uri="{FF2B5EF4-FFF2-40B4-BE49-F238E27FC236}">
              <a16:creationId xmlns:a16="http://schemas.microsoft.com/office/drawing/2014/main" id="{63D59144-3DF9-44A8-B2C2-6AB80D0C965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0" y="200025"/>
          <a:ext cx="1133475" cy="29527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1</xdr:col>
      <xdr:colOff>5023</xdr:colOff>
      <xdr:row>14</xdr:row>
      <xdr:rowOff>0</xdr:rowOff>
    </xdr:to>
    <xdr:pic>
      <xdr:nvPicPr>
        <xdr:cNvPr id="2" name="1 Imagen" descr="LOGO-PROXIMA-v21.gif">
          <a:extLst>
            <a:ext uri="{FF2B5EF4-FFF2-40B4-BE49-F238E27FC236}">
              <a16:creationId xmlns:a16="http://schemas.microsoft.com/office/drawing/2014/main" id="{FFB6CEC6-8624-4C02-A882-15CFA0ACB022}"/>
            </a:ext>
          </a:extLst>
        </xdr:cNvPr>
        <xdr:cNvPicPr/>
      </xdr:nvPicPr>
      <xdr:blipFill>
        <a:blip xmlns:r="http://schemas.openxmlformats.org/officeDocument/2006/relationships" r:embed="rId1" cstate="print"/>
        <a:stretch>
          <a:fillRect/>
        </a:stretch>
      </xdr:blipFill>
      <xdr:spPr>
        <a:xfrm>
          <a:off x="409575" y="31937325"/>
          <a:ext cx="5023" cy="0"/>
        </a:xfrm>
        <a:prstGeom prst="rect">
          <a:avLst/>
        </a:prstGeom>
      </xdr:spPr>
    </xdr:pic>
    <xdr:clientData/>
  </xdr:twoCellAnchor>
  <xdr:twoCellAnchor editAs="oneCell">
    <xdr:from>
      <xdr:col>1</xdr:col>
      <xdr:colOff>152400</xdr:colOff>
      <xdr:row>1</xdr:row>
      <xdr:rowOff>0</xdr:rowOff>
    </xdr:from>
    <xdr:to>
      <xdr:col>1</xdr:col>
      <xdr:colOff>157423</xdr:colOff>
      <xdr:row>1</xdr:row>
      <xdr:rowOff>31130</xdr:rowOff>
    </xdr:to>
    <xdr:pic>
      <xdr:nvPicPr>
        <xdr:cNvPr id="3" name="1 Imagen" descr="LOGO-PROXIMA-v21.gif">
          <a:extLst>
            <a:ext uri="{FF2B5EF4-FFF2-40B4-BE49-F238E27FC236}">
              <a16:creationId xmlns:a16="http://schemas.microsoft.com/office/drawing/2014/main" id="{ADD6F37D-5E76-47E5-AA57-89C2FBCC5B30}"/>
            </a:ext>
          </a:extLst>
        </xdr:cNvPr>
        <xdr:cNvPicPr/>
      </xdr:nvPicPr>
      <xdr:blipFill>
        <a:blip xmlns:r="http://schemas.openxmlformats.org/officeDocument/2006/relationships" r:embed="rId1" cstate="print"/>
        <a:stretch>
          <a:fillRect/>
        </a:stretch>
      </xdr:blipFill>
      <xdr:spPr>
        <a:xfrm>
          <a:off x="561975" y="1133475"/>
          <a:ext cx="5023" cy="31130"/>
        </a:xfrm>
        <a:prstGeom prst="rect">
          <a:avLst/>
        </a:prstGeom>
      </xdr:spPr>
    </xdr:pic>
    <xdr:clientData/>
  </xdr:twoCellAnchor>
  <xdr:oneCellAnchor>
    <xdr:from>
      <xdr:col>1</xdr:col>
      <xdr:colOff>0</xdr:colOff>
      <xdr:row>14</xdr:row>
      <xdr:rowOff>0</xdr:rowOff>
    </xdr:from>
    <xdr:ext cx="5023" cy="0"/>
    <xdr:pic>
      <xdr:nvPicPr>
        <xdr:cNvPr id="4" name="1 Imagen" descr="LOGO-PROXIMA-v21.gif">
          <a:extLst>
            <a:ext uri="{FF2B5EF4-FFF2-40B4-BE49-F238E27FC236}">
              <a16:creationId xmlns:a16="http://schemas.microsoft.com/office/drawing/2014/main" id="{567C8B39-EA11-4581-AB47-79EC57AF476F}"/>
            </a:ext>
          </a:extLst>
        </xdr:cNvPr>
        <xdr:cNvPicPr/>
      </xdr:nvPicPr>
      <xdr:blipFill>
        <a:blip xmlns:r="http://schemas.openxmlformats.org/officeDocument/2006/relationships" r:embed="rId1" cstate="print"/>
        <a:stretch>
          <a:fillRect/>
        </a:stretch>
      </xdr:blipFill>
      <xdr:spPr>
        <a:xfrm>
          <a:off x="409575" y="31937325"/>
          <a:ext cx="5023" cy="0"/>
        </a:xfrm>
        <a:prstGeom prst="rect">
          <a:avLst/>
        </a:prstGeom>
      </xdr:spPr>
    </xdr:pic>
    <xdr:clientData/>
  </xdr:oneCellAnchor>
  <xdr:oneCellAnchor>
    <xdr:from>
      <xdr:col>1</xdr:col>
      <xdr:colOff>152400</xdr:colOff>
      <xdr:row>14</xdr:row>
      <xdr:rowOff>0</xdr:rowOff>
    </xdr:from>
    <xdr:ext cx="5023" cy="31130"/>
    <xdr:pic>
      <xdr:nvPicPr>
        <xdr:cNvPr id="5" name="1 Imagen" descr="LOGO-PROXIMA-v21.gif">
          <a:extLst>
            <a:ext uri="{FF2B5EF4-FFF2-40B4-BE49-F238E27FC236}">
              <a16:creationId xmlns:a16="http://schemas.microsoft.com/office/drawing/2014/main" id="{D18A656C-EAF3-4BA1-9488-52260760539C}"/>
            </a:ext>
          </a:extLst>
        </xdr:cNvPr>
        <xdr:cNvPicPr/>
      </xdr:nvPicPr>
      <xdr:blipFill>
        <a:blip xmlns:r="http://schemas.openxmlformats.org/officeDocument/2006/relationships" r:embed="rId1" cstate="print"/>
        <a:stretch>
          <a:fillRect/>
        </a:stretch>
      </xdr:blipFill>
      <xdr:spPr>
        <a:xfrm>
          <a:off x="561975" y="31937325"/>
          <a:ext cx="5023" cy="31130"/>
        </a:xfrm>
        <a:prstGeom prst="rect">
          <a:avLst/>
        </a:prstGeom>
      </xdr:spPr>
    </xdr:pic>
    <xdr:clientData/>
  </xdr:oneCellAnchor>
  <xdr:oneCellAnchor>
    <xdr:from>
      <xdr:col>1</xdr:col>
      <xdr:colOff>0</xdr:colOff>
      <xdr:row>14</xdr:row>
      <xdr:rowOff>0</xdr:rowOff>
    </xdr:from>
    <xdr:ext cx="5023" cy="0"/>
    <xdr:pic>
      <xdr:nvPicPr>
        <xdr:cNvPr id="6" name="1 Imagen" descr="LOGO-PROXIMA-v21.gif">
          <a:extLst>
            <a:ext uri="{FF2B5EF4-FFF2-40B4-BE49-F238E27FC236}">
              <a16:creationId xmlns:a16="http://schemas.microsoft.com/office/drawing/2014/main" id="{23CC1386-CA1E-49CB-8DA0-B97FA01D2AD9}"/>
            </a:ext>
          </a:extLst>
        </xdr:cNvPr>
        <xdr:cNvPicPr/>
      </xdr:nvPicPr>
      <xdr:blipFill>
        <a:blip xmlns:r="http://schemas.openxmlformats.org/officeDocument/2006/relationships" r:embed="rId1" cstate="print"/>
        <a:stretch>
          <a:fillRect/>
        </a:stretch>
      </xdr:blipFill>
      <xdr:spPr>
        <a:xfrm>
          <a:off x="409575" y="31937325"/>
          <a:ext cx="5023" cy="0"/>
        </a:xfrm>
        <a:prstGeom prst="rect">
          <a:avLst/>
        </a:prstGeom>
      </xdr:spPr>
    </xdr:pic>
    <xdr:clientData/>
  </xdr:oneCellAnchor>
  <xdr:oneCellAnchor>
    <xdr:from>
      <xdr:col>1</xdr:col>
      <xdr:colOff>152400</xdr:colOff>
      <xdr:row>14</xdr:row>
      <xdr:rowOff>0</xdr:rowOff>
    </xdr:from>
    <xdr:ext cx="5023" cy="31130"/>
    <xdr:pic>
      <xdr:nvPicPr>
        <xdr:cNvPr id="7" name="1 Imagen" descr="LOGO-PROXIMA-v21.gif">
          <a:extLst>
            <a:ext uri="{FF2B5EF4-FFF2-40B4-BE49-F238E27FC236}">
              <a16:creationId xmlns:a16="http://schemas.microsoft.com/office/drawing/2014/main" id="{B8E3CD9E-8853-4BCB-AD6A-BFBBF107B9DE}"/>
            </a:ext>
          </a:extLst>
        </xdr:cNvPr>
        <xdr:cNvPicPr/>
      </xdr:nvPicPr>
      <xdr:blipFill>
        <a:blip xmlns:r="http://schemas.openxmlformats.org/officeDocument/2006/relationships" r:embed="rId1" cstate="print"/>
        <a:stretch>
          <a:fillRect/>
        </a:stretch>
      </xdr:blipFill>
      <xdr:spPr>
        <a:xfrm>
          <a:off x="561975" y="31937325"/>
          <a:ext cx="5023" cy="31130"/>
        </a:xfrm>
        <a:prstGeom prst="rect">
          <a:avLst/>
        </a:prstGeom>
      </xdr:spPr>
    </xdr:pic>
    <xdr:clientData/>
  </xdr:oneCellAnchor>
  <xdr:oneCellAnchor>
    <xdr:from>
      <xdr:col>1</xdr:col>
      <xdr:colOff>0</xdr:colOff>
      <xdr:row>14</xdr:row>
      <xdr:rowOff>0</xdr:rowOff>
    </xdr:from>
    <xdr:ext cx="5023" cy="0"/>
    <xdr:pic>
      <xdr:nvPicPr>
        <xdr:cNvPr id="8" name="1 Imagen" descr="LOGO-PROXIMA-v21.gif">
          <a:extLst>
            <a:ext uri="{FF2B5EF4-FFF2-40B4-BE49-F238E27FC236}">
              <a16:creationId xmlns:a16="http://schemas.microsoft.com/office/drawing/2014/main" id="{0B5CDB9D-E214-4BE1-A1AD-DE2906BB2DDF}"/>
            </a:ext>
          </a:extLst>
        </xdr:cNvPr>
        <xdr:cNvPicPr/>
      </xdr:nvPicPr>
      <xdr:blipFill>
        <a:blip xmlns:r="http://schemas.openxmlformats.org/officeDocument/2006/relationships" r:embed="rId1" cstate="print"/>
        <a:stretch>
          <a:fillRect/>
        </a:stretch>
      </xdr:blipFill>
      <xdr:spPr>
        <a:xfrm>
          <a:off x="409575" y="31937325"/>
          <a:ext cx="5023" cy="0"/>
        </a:xfrm>
        <a:prstGeom prst="rect">
          <a:avLst/>
        </a:prstGeom>
      </xdr:spPr>
    </xdr:pic>
    <xdr:clientData/>
  </xdr:oneCellAnchor>
  <xdr:oneCellAnchor>
    <xdr:from>
      <xdr:col>1</xdr:col>
      <xdr:colOff>152400</xdr:colOff>
      <xdr:row>14</xdr:row>
      <xdr:rowOff>0</xdr:rowOff>
    </xdr:from>
    <xdr:ext cx="5023" cy="31130"/>
    <xdr:pic>
      <xdr:nvPicPr>
        <xdr:cNvPr id="9" name="1 Imagen" descr="LOGO-PROXIMA-v21.gif">
          <a:extLst>
            <a:ext uri="{FF2B5EF4-FFF2-40B4-BE49-F238E27FC236}">
              <a16:creationId xmlns:a16="http://schemas.microsoft.com/office/drawing/2014/main" id="{FE9477A7-A0FA-4649-B510-81E50B09FE12}"/>
            </a:ext>
          </a:extLst>
        </xdr:cNvPr>
        <xdr:cNvPicPr/>
      </xdr:nvPicPr>
      <xdr:blipFill>
        <a:blip xmlns:r="http://schemas.openxmlformats.org/officeDocument/2006/relationships" r:embed="rId1" cstate="print"/>
        <a:stretch>
          <a:fillRect/>
        </a:stretch>
      </xdr:blipFill>
      <xdr:spPr>
        <a:xfrm>
          <a:off x="561975" y="31937325"/>
          <a:ext cx="5023" cy="31130"/>
        </a:xfrm>
        <a:prstGeom prst="rect">
          <a:avLst/>
        </a:prstGeom>
      </xdr:spPr>
    </xdr:pic>
    <xdr:clientData/>
  </xdr:oneCellAnchor>
  <xdr:oneCellAnchor>
    <xdr:from>
      <xdr:col>1</xdr:col>
      <xdr:colOff>0</xdr:colOff>
      <xdr:row>14</xdr:row>
      <xdr:rowOff>0</xdr:rowOff>
    </xdr:from>
    <xdr:ext cx="5023" cy="0"/>
    <xdr:pic>
      <xdr:nvPicPr>
        <xdr:cNvPr id="10" name="1 Imagen" descr="LOGO-PROXIMA-v21.gif">
          <a:extLst>
            <a:ext uri="{FF2B5EF4-FFF2-40B4-BE49-F238E27FC236}">
              <a16:creationId xmlns:a16="http://schemas.microsoft.com/office/drawing/2014/main" id="{BD4A51F3-A562-415C-9B21-ADFCBDF472E5}"/>
            </a:ext>
          </a:extLst>
        </xdr:cNvPr>
        <xdr:cNvPicPr/>
      </xdr:nvPicPr>
      <xdr:blipFill>
        <a:blip xmlns:r="http://schemas.openxmlformats.org/officeDocument/2006/relationships" r:embed="rId1" cstate="print"/>
        <a:stretch>
          <a:fillRect/>
        </a:stretch>
      </xdr:blipFill>
      <xdr:spPr>
        <a:xfrm>
          <a:off x="409575" y="31937325"/>
          <a:ext cx="5023" cy="0"/>
        </a:xfrm>
        <a:prstGeom prst="rect">
          <a:avLst/>
        </a:prstGeom>
      </xdr:spPr>
    </xdr:pic>
    <xdr:clientData/>
  </xdr:oneCellAnchor>
  <xdr:oneCellAnchor>
    <xdr:from>
      <xdr:col>1</xdr:col>
      <xdr:colOff>152400</xdr:colOff>
      <xdr:row>14</xdr:row>
      <xdr:rowOff>0</xdr:rowOff>
    </xdr:from>
    <xdr:ext cx="5023" cy="31130"/>
    <xdr:pic>
      <xdr:nvPicPr>
        <xdr:cNvPr id="11" name="1 Imagen" descr="LOGO-PROXIMA-v21.gif">
          <a:extLst>
            <a:ext uri="{FF2B5EF4-FFF2-40B4-BE49-F238E27FC236}">
              <a16:creationId xmlns:a16="http://schemas.microsoft.com/office/drawing/2014/main" id="{D0B189AA-3050-4CF2-85DA-A8BA9C619D10}"/>
            </a:ext>
          </a:extLst>
        </xdr:cNvPr>
        <xdr:cNvPicPr/>
      </xdr:nvPicPr>
      <xdr:blipFill>
        <a:blip xmlns:r="http://schemas.openxmlformats.org/officeDocument/2006/relationships" r:embed="rId1" cstate="print"/>
        <a:stretch>
          <a:fillRect/>
        </a:stretch>
      </xdr:blipFill>
      <xdr:spPr>
        <a:xfrm>
          <a:off x="561975" y="31937325"/>
          <a:ext cx="5023" cy="31130"/>
        </a:xfrm>
        <a:prstGeom prst="rect">
          <a:avLst/>
        </a:prstGeom>
      </xdr:spPr>
    </xdr:pic>
    <xdr:clientData/>
  </xdr:oneCellAnchor>
  <xdr:oneCellAnchor>
    <xdr:from>
      <xdr:col>1</xdr:col>
      <xdr:colOff>152400</xdr:colOff>
      <xdr:row>14</xdr:row>
      <xdr:rowOff>0</xdr:rowOff>
    </xdr:from>
    <xdr:ext cx="5023" cy="31130"/>
    <xdr:pic>
      <xdr:nvPicPr>
        <xdr:cNvPr id="12" name="1 Imagen" descr="LOGO-PROXIMA-v21.gif">
          <a:extLst>
            <a:ext uri="{FF2B5EF4-FFF2-40B4-BE49-F238E27FC236}">
              <a16:creationId xmlns:a16="http://schemas.microsoft.com/office/drawing/2014/main" id="{A2C220FE-7E7B-4C58-9FDC-16E378060DBA}"/>
            </a:ext>
          </a:extLst>
        </xdr:cNvPr>
        <xdr:cNvPicPr/>
      </xdr:nvPicPr>
      <xdr:blipFill>
        <a:blip xmlns:r="http://schemas.openxmlformats.org/officeDocument/2006/relationships" r:embed="rId1" cstate="print"/>
        <a:stretch>
          <a:fillRect/>
        </a:stretch>
      </xdr:blipFill>
      <xdr:spPr>
        <a:xfrm>
          <a:off x="561975" y="31937325"/>
          <a:ext cx="5023" cy="31130"/>
        </a:xfrm>
        <a:prstGeom prst="rect">
          <a:avLst/>
        </a:prstGeom>
      </xdr:spPr>
    </xdr:pic>
    <xdr:clientData/>
  </xdr:oneCellAnchor>
  <xdr:twoCellAnchor editAs="oneCell">
    <xdr:from>
      <xdr:col>6</xdr:col>
      <xdr:colOff>909979</xdr:colOff>
      <xdr:row>0</xdr:row>
      <xdr:rowOff>389505</xdr:rowOff>
    </xdr:from>
    <xdr:to>
      <xdr:col>7</xdr:col>
      <xdr:colOff>1289278</xdr:colOff>
      <xdr:row>0</xdr:row>
      <xdr:rowOff>913379</xdr:rowOff>
    </xdr:to>
    <xdr:pic>
      <xdr:nvPicPr>
        <xdr:cNvPr id="13" name="Imagen 12">
          <a:extLst>
            <a:ext uri="{FF2B5EF4-FFF2-40B4-BE49-F238E27FC236}">
              <a16:creationId xmlns:a16="http://schemas.microsoft.com/office/drawing/2014/main" id="{C933CC82-A05A-4247-804E-4A69ADB0E16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3204" y="389505"/>
          <a:ext cx="1827099" cy="523874"/>
        </a:xfrm>
        <a:prstGeom prst="rect">
          <a:avLst/>
        </a:prstGeom>
        <a:noFill/>
        <a:ln>
          <a:noFill/>
        </a:ln>
      </xdr:spPr>
    </xdr:pic>
    <xdr:clientData/>
  </xdr:twoCellAnchor>
  <xdr:twoCellAnchor editAs="oneCell">
    <xdr:from>
      <xdr:col>0</xdr:col>
      <xdr:colOff>177281</xdr:colOff>
      <xdr:row>0</xdr:row>
      <xdr:rowOff>2876</xdr:rowOff>
    </xdr:from>
    <xdr:to>
      <xdr:col>1</xdr:col>
      <xdr:colOff>1532213</xdr:colOff>
      <xdr:row>0</xdr:row>
      <xdr:rowOff>1114624</xdr:rowOff>
    </xdr:to>
    <xdr:pic>
      <xdr:nvPicPr>
        <xdr:cNvPr id="14" name="Imagen 13" descr="Facultades especiales otorgadas al Invima por el Gobierno Nacional ...">
          <a:extLst>
            <a:ext uri="{FF2B5EF4-FFF2-40B4-BE49-F238E27FC236}">
              <a16:creationId xmlns:a16="http://schemas.microsoft.com/office/drawing/2014/main" id="{5897C52C-17AF-415D-9238-0437FF01CD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7281" y="2876"/>
          <a:ext cx="1764507" cy="1111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76200</xdr:colOff>
      <xdr:row>0</xdr:row>
      <xdr:rowOff>104775</xdr:rowOff>
    </xdr:from>
    <xdr:to>
      <xdr:col>3</xdr:col>
      <xdr:colOff>933450</xdr:colOff>
      <xdr:row>0</xdr:row>
      <xdr:rowOff>304800</xdr:rowOff>
    </xdr:to>
    <xdr:pic>
      <xdr:nvPicPr>
        <xdr:cNvPr id="6" name="Imagen 5">
          <a:extLst>
            <a:ext uri="{FF2B5EF4-FFF2-40B4-BE49-F238E27FC236}">
              <a16:creationId xmlns:a16="http://schemas.microsoft.com/office/drawing/2014/main" id="{2D9DE706-9A81-43F7-8B2B-A9E74F9149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05400" y="104775"/>
          <a:ext cx="857250" cy="200025"/>
        </a:xfrm>
        <a:prstGeom prst="rect">
          <a:avLst/>
        </a:prstGeom>
        <a:noFill/>
        <a:ln>
          <a:noFill/>
        </a:ln>
      </xdr:spPr>
    </xdr:pic>
    <xdr:clientData/>
  </xdr:twoCellAnchor>
  <xdr:twoCellAnchor editAs="oneCell">
    <xdr:from>
      <xdr:col>1</xdr:col>
      <xdr:colOff>19052</xdr:colOff>
      <xdr:row>0</xdr:row>
      <xdr:rowOff>20651</xdr:rowOff>
    </xdr:from>
    <xdr:to>
      <xdr:col>1</xdr:col>
      <xdr:colOff>504826</xdr:colOff>
      <xdr:row>0</xdr:row>
      <xdr:rowOff>467803</xdr:rowOff>
    </xdr:to>
    <xdr:pic>
      <xdr:nvPicPr>
        <xdr:cNvPr id="7" name="Imagen 6" descr="Facultades especiales otorgadas al Invima por el Gobierno Nacional ...">
          <a:extLst>
            <a:ext uri="{FF2B5EF4-FFF2-40B4-BE49-F238E27FC236}">
              <a16:creationId xmlns:a16="http://schemas.microsoft.com/office/drawing/2014/main" id="{B527A725-3F4B-49D2-8BFE-6D0E1E61FB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7" y="20651"/>
          <a:ext cx="485774" cy="447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0</xdr:col>
      <xdr:colOff>5023</xdr:colOff>
      <xdr:row>13</xdr:row>
      <xdr:rowOff>0</xdr:rowOff>
    </xdr:to>
    <xdr:pic>
      <xdr:nvPicPr>
        <xdr:cNvPr id="2" name="1 Imagen" descr="LOGO-PROXIMA-v21.gif">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2971800"/>
          <a:ext cx="5023" cy="0"/>
        </a:xfrm>
        <a:prstGeom prst="rect">
          <a:avLst/>
        </a:prstGeom>
      </xdr:spPr>
    </xdr:pic>
    <xdr:clientData/>
  </xdr:twoCellAnchor>
  <xdr:twoCellAnchor editAs="oneCell">
    <xdr:from>
      <xdr:col>0</xdr:col>
      <xdr:colOff>152400</xdr:colOff>
      <xdr:row>1</xdr:row>
      <xdr:rowOff>0</xdr:rowOff>
    </xdr:from>
    <xdr:to>
      <xdr:col>0</xdr:col>
      <xdr:colOff>157423</xdr:colOff>
      <xdr:row>1</xdr:row>
      <xdr:rowOff>31130</xdr:rowOff>
    </xdr:to>
    <xdr:pic>
      <xdr:nvPicPr>
        <xdr:cNvPr id="3" name="1 Imagen" descr="LOGO-PROXIMA-v21.gif">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tretch>
          <a:fillRect/>
        </a:stretch>
      </xdr:blipFill>
      <xdr:spPr>
        <a:xfrm>
          <a:off x="152400" y="1971675"/>
          <a:ext cx="5023" cy="31130"/>
        </a:xfrm>
        <a:prstGeom prst="rect">
          <a:avLst/>
        </a:prstGeom>
      </xdr:spPr>
    </xdr:pic>
    <xdr:clientData/>
  </xdr:twoCellAnchor>
  <xdr:oneCellAnchor>
    <xdr:from>
      <xdr:col>0</xdr:col>
      <xdr:colOff>0</xdr:colOff>
      <xdr:row>240</xdr:row>
      <xdr:rowOff>0</xdr:rowOff>
    </xdr:from>
    <xdr:ext cx="5023" cy="0"/>
    <xdr:pic>
      <xdr:nvPicPr>
        <xdr:cNvPr id="12" name="1 Imagen" descr="LOGO-PROXIMA-v21.gif">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stretch>
          <a:fillRect/>
        </a:stretch>
      </xdr:blipFill>
      <xdr:spPr>
        <a:xfrm>
          <a:off x="0" y="3733800"/>
          <a:ext cx="5023" cy="0"/>
        </a:xfrm>
        <a:prstGeom prst="rect">
          <a:avLst/>
        </a:prstGeom>
      </xdr:spPr>
    </xdr:pic>
    <xdr:clientData/>
  </xdr:oneCellAnchor>
  <xdr:oneCellAnchor>
    <xdr:from>
      <xdr:col>0</xdr:col>
      <xdr:colOff>152400</xdr:colOff>
      <xdr:row>240</xdr:row>
      <xdr:rowOff>0</xdr:rowOff>
    </xdr:from>
    <xdr:ext cx="5023" cy="31130"/>
    <xdr:pic>
      <xdr:nvPicPr>
        <xdr:cNvPr id="14" name="1 Imagen" descr="LOGO-PROXIMA-v21.gif">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 cstate="print"/>
        <a:stretch>
          <a:fillRect/>
        </a:stretch>
      </xdr:blipFill>
      <xdr:spPr>
        <a:xfrm>
          <a:off x="152400" y="2333625"/>
          <a:ext cx="5023" cy="31130"/>
        </a:xfrm>
        <a:prstGeom prst="rect">
          <a:avLst/>
        </a:prstGeom>
      </xdr:spPr>
    </xdr:pic>
    <xdr:clientData/>
  </xdr:oneCellAnchor>
  <xdr:oneCellAnchor>
    <xdr:from>
      <xdr:col>0</xdr:col>
      <xdr:colOff>0</xdr:colOff>
      <xdr:row>240</xdr:row>
      <xdr:rowOff>0</xdr:rowOff>
    </xdr:from>
    <xdr:ext cx="5023" cy="0"/>
    <xdr:pic>
      <xdr:nvPicPr>
        <xdr:cNvPr id="17" name="1 Imagen" descr="LOGO-PROXIMA-v21.gif">
          <a:extLst>
            <a:ext uri="{FF2B5EF4-FFF2-40B4-BE49-F238E27FC236}">
              <a16:creationId xmlns:a16="http://schemas.microsoft.com/office/drawing/2014/main" id="{00000000-0008-0000-0000-000011000000}"/>
            </a:ext>
          </a:extLst>
        </xdr:cNvPr>
        <xdr:cNvPicPr/>
      </xdr:nvPicPr>
      <xdr:blipFill>
        <a:blip xmlns:r="http://schemas.openxmlformats.org/officeDocument/2006/relationships" r:embed="rId1" cstate="print"/>
        <a:stretch>
          <a:fillRect/>
        </a:stretch>
      </xdr:blipFill>
      <xdr:spPr>
        <a:xfrm>
          <a:off x="0" y="26050875"/>
          <a:ext cx="5023" cy="0"/>
        </a:xfrm>
        <a:prstGeom prst="rect">
          <a:avLst/>
        </a:prstGeom>
      </xdr:spPr>
    </xdr:pic>
    <xdr:clientData/>
  </xdr:oneCellAnchor>
  <xdr:oneCellAnchor>
    <xdr:from>
      <xdr:col>0</xdr:col>
      <xdr:colOff>152400</xdr:colOff>
      <xdr:row>240</xdr:row>
      <xdr:rowOff>0</xdr:rowOff>
    </xdr:from>
    <xdr:ext cx="5023" cy="31130"/>
    <xdr:pic>
      <xdr:nvPicPr>
        <xdr:cNvPr id="18" name="1 Imagen" descr="LOGO-PROXIMA-v21.gif">
          <a:extLst>
            <a:ext uri="{FF2B5EF4-FFF2-40B4-BE49-F238E27FC236}">
              <a16:creationId xmlns:a16="http://schemas.microsoft.com/office/drawing/2014/main" id="{00000000-0008-0000-0000-000012000000}"/>
            </a:ext>
          </a:extLst>
        </xdr:cNvPr>
        <xdr:cNvPicPr/>
      </xdr:nvPicPr>
      <xdr:blipFill>
        <a:blip xmlns:r="http://schemas.openxmlformats.org/officeDocument/2006/relationships" r:embed="rId1" cstate="print"/>
        <a:stretch>
          <a:fillRect/>
        </a:stretch>
      </xdr:blipFill>
      <xdr:spPr>
        <a:xfrm>
          <a:off x="152400" y="25050750"/>
          <a:ext cx="5023" cy="31130"/>
        </a:xfrm>
        <a:prstGeom prst="rect">
          <a:avLst/>
        </a:prstGeom>
      </xdr:spPr>
    </xdr:pic>
    <xdr:clientData/>
  </xdr:oneCellAnchor>
  <xdr:oneCellAnchor>
    <xdr:from>
      <xdr:col>0</xdr:col>
      <xdr:colOff>0</xdr:colOff>
      <xdr:row>240</xdr:row>
      <xdr:rowOff>0</xdr:rowOff>
    </xdr:from>
    <xdr:ext cx="5023" cy="0"/>
    <xdr:pic>
      <xdr:nvPicPr>
        <xdr:cNvPr id="21" name="1 Imagen" descr="LOGO-PROXIMA-v21.gif">
          <a:extLst>
            <a:ext uri="{FF2B5EF4-FFF2-40B4-BE49-F238E27FC236}">
              <a16:creationId xmlns:a16="http://schemas.microsoft.com/office/drawing/2014/main" id="{00000000-0008-0000-0000-000015000000}"/>
            </a:ext>
          </a:extLst>
        </xdr:cNvPr>
        <xdr:cNvPicPr/>
      </xdr:nvPicPr>
      <xdr:blipFill>
        <a:blip xmlns:r="http://schemas.openxmlformats.org/officeDocument/2006/relationships" r:embed="rId1" cstate="print"/>
        <a:stretch>
          <a:fillRect/>
        </a:stretch>
      </xdr:blipFill>
      <xdr:spPr>
        <a:xfrm>
          <a:off x="0" y="52968525"/>
          <a:ext cx="5023" cy="0"/>
        </a:xfrm>
        <a:prstGeom prst="rect">
          <a:avLst/>
        </a:prstGeom>
      </xdr:spPr>
    </xdr:pic>
    <xdr:clientData/>
  </xdr:oneCellAnchor>
  <xdr:oneCellAnchor>
    <xdr:from>
      <xdr:col>0</xdr:col>
      <xdr:colOff>152400</xdr:colOff>
      <xdr:row>240</xdr:row>
      <xdr:rowOff>0</xdr:rowOff>
    </xdr:from>
    <xdr:ext cx="5023" cy="31130"/>
    <xdr:pic>
      <xdr:nvPicPr>
        <xdr:cNvPr id="22" name="1 Imagen" descr="LOGO-PROXIMA-v21.gif">
          <a:extLst>
            <a:ext uri="{FF2B5EF4-FFF2-40B4-BE49-F238E27FC236}">
              <a16:creationId xmlns:a16="http://schemas.microsoft.com/office/drawing/2014/main" id="{00000000-0008-0000-0000-000016000000}"/>
            </a:ext>
          </a:extLst>
        </xdr:cNvPr>
        <xdr:cNvPicPr/>
      </xdr:nvPicPr>
      <xdr:blipFill>
        <a:blip xmlns:r="http://schemas.openxmlformats.org/officeDocument/2006/relationships" r:embed="rId1" cstate="print"/>
        <a:stretch>
          <a:fillRect/>
        </a:stretch>
      </xdr:blipFill>
      <xdr:spPr>
        <a:xfrm>
          <a:off x="152400" y="51968400"/>
          <a:ext cx="5023" cy="31130"/>
        </a:xfrm>
        <a:prstGeom prst="rect">
          <a:avLst/>
        </a:prstGeom>
      </xdr:spPr>
    </xdr:pic>
    <xdr:clientData/>
  </xdr:oneCellAnchor>
  <xdr:oneCellAnchor>
    <xdr:from>
      <xdr:col>0</xdr:col>
      <xdr:colOff>0</xdr:colOff>
      <xdr:row>175</xdr:row>
      <xdr:rowOff>0</xdr:rowOff>
    </xdr:from>
    <xdr:ext cx="5023" cy="0"/>
    <xdr:pic>
      <xdr:nvPicPr>
        <xdr:cNvPr id="15" name="1 Imagen" descr="LOGO-PROXIMA-v21.gif">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1" cstate="print"/>
        <a:stretch>
          <a:fillRect/>
        </a:stretch>
      </xdr:blipFill>
      <xdr:spPr>
        <a:xfrm>
          <a:off x="0" y="113033175"/>
          <a:ext cx="5023" cy="0"/>
        </a:xfrm>
        <a:prstGeom prst="rect">
          <a:avLst/>
        </a:prstGeom>
      </xdr:spPr>
    </xdr:pic>
    <xdr:clientData/>
  </xdr:oneCellAnchor>
  <xdr:oneCellAnchor>
    <xdr:from>
      <xdr:col>0</xdr:col>
      <xdr:colOff>152400</xdr:colOff>
      <xdr:row>174</xdr:row>
      <xdr:rowOff>0</xdr:rowOff>
    </xdr:from>
    <xdr:ext cx="5023" cy="31130"/>
    <xdr:pic>
      <xdr:nvPicPr>
        <xdr:cNvPr id="16" name="1 Imagen" descr="LOGO-PROXIMA-v21.gif">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1" cstate="print"/>
        <a:stretch>
          <a:fillRect/>
        </a:stretch>
      </xdr:blipFill>
      <xdr:spPr>
        <a:xfrm>
          <a:off x="152400" y="110309025"/>
          <a:ext cx="5023" cy="31130"/>
        </a:xfrm>
        <a:prstGeom prst="rect">
          <a:avLst/>
        </a:prstGeom>
      </xdr:spPr>
    </xdr:pic>
    <xdr:clientData/>
  </xdr:oneCellAnchor>
  <xdr:oneCellAnchor>
    <xdr:from>
      <xdr:col>0</xdr:col>
      <xdr:colOff>152400</xdr:colOff>
      <xdr:row>221</xdr:row>
      <xdr:rowOff>0</xdr:rowOff>
    </xdr:from>
    <xdr:ext cx="5023" cy="31130"/>
    <xdr:pic>
      <xdr:nvPicPr>
        <xdr:cNvPr id="20" name="1 Imagen" descr="LOGO-PROXIMA-v21.gif">
          <a:extLst>
            <a:ext uri="{FF2B5EF4-FFF2-40B4-BE49-F238E27FC236}">
              <a16:creationId xmlns:a16="http://schemas.microsoft.com/office/drawing/2014/main" id="{25CBB17C-0DB0-4218-9C5F-9C1A6D8C769C}"/>
            </a:ext>
          </a:extLst>
        </xdr:cNvPr>
        <xdr:cNvPicPr/>
      </xdr:nvPicPr>
      <xdr:blipFill>
        <a:blip xmlns:r="http://schemas.openxmlformats.org/officeDocument/2006/relationships" r:embed="rId1" cstate="print"/>
        <a:stretch>
          <a:fillRect/>
        </a:stretch>
      </xdr:blipFill>
      <xdr:spPr>
        <a:xfrm>
          <a:off x="914400" y="61126688"/>
          <a:ext cx="5023" cy="31130"/>
        </a:xfrm>
        <a:prstGeom prst="rect">
          <a:avLst/>
        </a:prstGeom>
      </xdr:spPr>
    </xdr:pic>
    <xdr:clientData/>
  </xdr:oneCellAnchor>
  <xdr:twoCellAnchor editAs="oneCell">
    <xdr:from>
      <xdr:col>3</xdr:col>
      <xdr:colOff>3705490</xdr:colOff>
      <xdr:row>0</xdr:row>
      <xdr:rowOff>406136</xdr:rowOff>
    </xdr:from>
    <xdr:to>
      <xdr:col>3</xdr:col>
      <xdr:colOff>5527146</xdr:colOff>
      <xdr:row>0</xdr:row>
      <xdr:rowOff>930010</xdr:rowOff>
    </xdr:to>
    <xdr:pic>
      <xdr:nvPicPr>
        <xdr:cNvPr id="23" name="Imagen 22">
          <a:extLst>
            <a:ext uri="{FF2B5EF4-FFF2-40B4-BE49-F238E27FC236}">
              <a16:creationId xmlns:a16="http://schemas.microsoft.com/office/drawing/2014/main" id="{85C825CC-D423-41E5-9857-231EC153CC5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38240" y="406136"/>
          <a:ext cx="1821656" cy="523874"/>
        </a:xfrm>
        <a:prstGeom prst="rect">
          <a:avLst/>
        </a:prstGeom>
        <a:noFill/>
        <a:ln>
          <a:noFill/>
        </a:ln>
      </xdr:spPr>
    </xdr:pic>
    <xdr:clientData/>
  </xdr:twoCellAnchor>
  <xdr:twoCellAnchor editAs="oneCell">
    <xdr:from>
      <xdr:col>0</xdr:col>
      <xdr:colOff>0</xdr:colOff>
      <xdr:row>0</xdr:row>
      <xdr:rowOff>20412</xdr:rowOff>
    </xdr:from>
    <xdr:to>
      <xdr:col>0</xdr:col>
      <xdr:colOff>1991773</xdr:colOff>
      <xdr:row>0</xdr:row>
      <xdr:rowOff>1270568</xdr:rowOff>
    </xdr:to>
    <xdr:pic>
      <xdr:nvPicPr>
        <xdr:cNvPr id="24" name="Imagen 23" descr="Facultades especiales otorgadas al Invima por el Gobierno Nacional ...">
          <a:extLst>
            <a:ext uri="{FF2B5EF4-FFF2-40B4-BE49-F238E27FC236}">
              <a16:creationId xmlns:a16="http://schemas.microsoft.com/office/drawing/2014/main" id="{401746A4-0FAD-47B8-A565-38A3ED11B79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0412"/>
          <a:ext cx="1991773" cy="1250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152400</xdr:colOff>
      <xdr:row>450</xdr:row>
      <xdr:rowOff>0</xdr:rowOff>
    </xdr:from>
    <xdr:ext cx="5023" cy="31130"/>
    <xdr:pic>
      <xdr:nvPicPr>
        <xdr:cNvPr id="34" name="1 Imagen" descr="LOGO-PROXIMA-v21.gif">
          <a:extLst>
            <a:ext uri="{FF2B5EF4-FFF2-40B4-BE49-F238E27FC236}">
              <a16:creationId xmlns:a16="http://schemas.microsoft.com/office/drawing/2014/main" id="{7AC9B68F-55E9-41FF-AA3F-CDBA0CECDAD6}"/>
            </a:ext>
          </a:extLst>
        </xdr:cNvPr>
        <xdr:cNvPicPr/>
      </xdr:nvPicPr>
      <xdr:blipFill>
        <a:blip xmlns:r="http://schemas.openxmlformats.org/officeDocument/2006/relationships" r:embed="rId1" cstate="print"/>
        <a:stretch>
          <a:fillRect/>
        </a:stretch>
      </xdr:blipFill>
      <xdr:spPr>
        <a:xfrm>
          <a:off x="561975" y="31937325"/>
          <a:ext cx="5023" cy="31130"/>
        </a:xfrm>
        <a:prstGeom prst="rect">
          <a:avLst/>
        </a:prstGeom>
      </xdr:spPr>
    </xdr:pic>
    <xdr:clientData/>
  </xdr:oneCellAnchor>
  <xdr:oneCellAnchor>
    <xdr:from>
      <xdr:col>0</xdr:col>
      <xdr:colOff>152400</xdr:colOff>
      <xdr:row>450</xdr:row>
      <xdr:rowOff>0</xdr:rowOff>
    </xdr:from>
    <xdr:ext cx="5023" cy="31130"/>
    <xdr:pic>
      <xdr:nvPicPr>
        <xdr:cNvPr id="35" name="1 Imagen" descr="LOGO-PROXIMA-v21.gif">
          <a:extLst>
            <a:ext uri="{FF2B5EF4-FFF2-40B4-BE49-F238E27FC236}">
              <a16:creationId xmlns:a16="http://schemas.microsoft.com/office/drawing/2014/main" id="{5ED9C0D2-C2F0-4509-A475-C6C3AC103A67}"/>
            </a:ext>
          </a:extLst>
        </xdr:cNvPr>
        <xdr:cNvPicPr/>
      </xdr:nvPicPr>
      <xdr:blipFill>
        <a:blip xmlns:r="http://schemas.openxmlformats.org/officeDocument/2006/relationships" r:embed="rId1" cstate="print"/>
        <a:stretch>
          <a:fillRect/>
        </a:stretch>
      </xdr:blipFill>
      <xdr:spPr>
        <a:xfrm>
          <a:off x="561975" y="31937325"/>
          <a:ext cx="5023" cy="31130"/>
        </a:xfrm>
        <a:prstGeom prst="rect">
          <a:avLst/>
        </a:prstGeom>
      </xdr:spPr>
    </xdr:pic>
    <xdr:clientData/>
  </xdr:oneCellAnchor>
  <xdr:oneCellAnchor>
    <xdr:from>
      <xdr:col>0</xdr:col>
      <xdr:colOff>152400</xdr:colOff>
      <xdr:row>450</xdr:row>
      <xdr:rowOff>0</xdr:rowOff>
    </xdr:from>
    <xdr:ext cx="5023" cy="31130"/>
    <xdr:pic>
      <xdr:nvPicPr>
        <xdr:cNvPr id="36" name="1 Imagen" descr="LOGO-PROXIMA-v21.gif">
          <a:extLst>
            <a:ext uri="{FF2B5EF4-FFF2-40B4-BE49-F238E27FC236}">
              <a16:creationId xmlns:a16="http://schemas.microsoft.com/office/drawing/2014/main" id="{5263F5BC-D6A9-4E48-BF31-E3B772295C6F}"/>
            </a:ext>
          </a:extLst>
        </xdr:cNvPr>
        <xdr:cNvPicPr/>
      </xdr:nvPicPr>
      <xdr:blipFill>
        <a:blip xmlns:r="http://schemas.openxmlformats.org/officeDocument/2006/relationships" r:embed="rId1" cstate="print"/>
        <a:stretch>
          <a:fillRect/>
        </a:stretch>
      </xdr:blipFill>
      <xdr:spPr>
        <a:xfrm>
          <a:off x="561975" y="31937325"/>
          <a:ext cx="5023" cy="31130"/>
        </a:xfrm>
        <a:prstGeom prst="rect">
          <a:avLst/>
        </a:prstGeom>
      </xdr:spPr>
    </xdr:pic>
    <xdr:clientData/>
  </xdr:oneCellAnchor>
  <xdr:oneCellAnchor>
    <xdr:from>
      <xdr:col>0</xdr:col>
      <xdr:colOff>152400</xdr:colOff>
      <xdr:row>450</xdr:row>
      <xdr:rowOff>0</xdr:rowOff>
    </xdr:from>
    <xdr:ext cx="5023" cy="31130"/>
    <xdr:pic>
      <xdr:nvPicPr>
        <xdr:cNvPr id="37" name="1 Imagen" descr="LOGO-PROXIMA-v21.gif">
          <a:extLst>
            <a:ext uri="{FF2B5EF4-FFF2-40B4-BE49-F238E27FC236}">
              <a16:creationId xmlns:a16="http://schemas.microsoft.com/office/drawing/2014/main" id="{11148F88-9302-4785-A610-E9C75D047A2C}"/>
            </a:ext>
          </a:extLst>
        </xdr:cNvPr>
        <xdr:cNvPicPr/>
      </xdr:nvPicPr>
      <xdr:blipFill>
        <a:blip xmlns:r="http://schemas.openxmlformats.org/officeDocument/2006/relationships" r:embed="rId1" cstate="print"/>
        <a:stretch>
          <a:fillRect/>
        </a:stretch>
      </xdr:blipFill>
      <xdr:spPr>
        <a:xfrm>
          <a:off x="561975" y="31937325"/>
          <a:ext cx="5023" cy="31130"/>
        </a:xfrm>
        <a:prstGeom prst="rect">
          <a:avLst/>
        </a:prstGeom>
      </xdr:spPr>
    </xdr:pic>
    <xdr:clientData/>
  </xdr:oneCellAnchor>
  <xdr:oneCellAnchor>
    <xdr:from>
      <xdr:col>0</xdr:col>
      <xdr:colOff>152400</xdr:colOff>
      <xdr:row>450</xdr:row>
      <xdr:rowOff>0</xdr:rowOff>
    </xdr:from>
    <xdr:ext cx="5023" cy="31130"/>
    <xdr:pic>
      <xdr:nvPicPr>
        <xdr:cNvPr id="38" name="1 Imagen" descr="LOGO-PROXIMA-v21.gif">
          <a:extLst>
            <a:ext uri="{FF2B5EF4-FFF2-40B4-BE49-F238E27FC236}">
              <a16:creationId xmlns:a16="http://schemas.microsoft.com/office/drawing/2014/main" id="{D3B1848D-E7CD-4D0A-B982-43A2561B3ADC}"/>
            </a:ext>
          </a:extLst>
        </xdr:cNvPr>
        <xdr:cNvPicPr/>
      </xdr:nvPicPr>
      <xdr:blipFill>
        <a:blip xmlns:r="http://schemas.openxmlformats.org/officeDocument/2006/relationships" r:embed="rId1" cstate="print"/>
        <a:stretch>
          <a:fillRect/>
        </a:stretch>
      </xdr:blipFill>
      <xdr:spPr>
        <a:xfrm>
          <a:off x="561975" y="31937325"/>
          <a:ext cx="5023" cy="3113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
  <sheetViews>
    <sheetView workbookViewId="0">
      <selection activeCell="C10" sqref="C10"/>
    </sheetView>
  </sheetViews>
  <sheetFormatPr baseColWidth="10" defaultRowHeight="15" x14ac:dyDescent="0.25"/>
  <cols>
    <col min="1" max="1" width="5.28515625" customWidth="1"/>
    <col min="2" max="2" width="63.28515625" customWidth="1"/>
    <col min="4" max="4" width="67.28515625" customWidth="1"/>
  </cols>
  <sheetData>
    <row r="1" spans="1:4" ht="50.25" customHeight="1" x14ac:dyDescent="0.25">
      <c r="B1" s="194" t="s">
        <v>535</v>
      </c>
      <c r="C1" s="195"/>
      <c r="D1" s="195"/>
    </row>
    <row r="2" spans="1:4" ht="33" customHeight="1" x14ac:dyDescent="0.25">
      <c r="A2" s="150"/>
      <c r="B2" s="151" t="s">
        <v>536</v>
      </c>
      <c r="C2" s="151"/>
      <c r="D2" s="151" t="s">
        <v>537</v>
      </c>
    </row>
    <row r="3" spans="1:4" ht="43.5" customHeight="1" x14ac:dyDescent="0.25">
      <c r="A3" s="152"/>
      <c r="B3" s="153" t="s">
        <v>538</v>
      </c>
      <c r="C3" s="154">
        <v>9</v>
      </c>
      <c r="D3" s="155" t="s">
        <v>539</v>
      </c>
    </row>
    <row r="4" spans="1:4" ht="24.75" customHeight="1" x14ac:dyDescent="0.25">
      <c r="B4" s="153" t="s">
        <v>540</v>
      </c>
      <c r="C4" s="154">
        <v>1</v>
      </c>
      <c r="D4" s="156" t="s">
        <v>541</v>
      </c>
    </row>
    <row r="5" spans="1:4" ht="24.75" customHeight="1" x14ac:dyDescent="0.25">
      <c r="B5" s="153" t="s">
        <v>542</v>
      </c>
      <c r="C5" s="154">
        <v>2</v>
      </c>
      <c r="D5" s="156" t="s">
        <v>543</v>
      </c>
    </row>
    <row r="6" spans="1:4" ht="24.75" customHeight="1" x14ac:dyDescent="0.25">
      <c r="B6" s="153" t="s">
        <v>544</v>
      </c>
      <c r="C6" s="154">
        <v>1</v>
      </c>
      <c r="D6" s="156" t="s">
        <v>545</v>
      </c>
    </row>
    <row r="7" spans="1:4" ht="24.75" customHeight="1" x14ac:dyDescent="0.25">
      <c r="B7" s="153" t="s">
        <v>546</v>
      </c>
      <c r="C7" s="154">
        <v>1</v>
      </c>
      <c r="D7" s="156" t="s">
        <v>547</v>
      </c>
    </row>
    <row r="8" spans="1:4" ht="28.5" customHeight="1" x14ac:dyDescent="0.25">
      <c r="B8" s="157" t="s">
        <v>548</v>
      </c>
      <c r="C8" s="158">
        <f>SUM(C3:C7)</f>
        <v>14</v>
      </c>
      <c r="D8" s="156"/>
    </row>
    <row r="9" spans="1:4" ht="28.5" customHeight="1" x14ac:dyDescent="0.25">
      <c r="B9" s="157" t="s">
        <v>549</v>
      </c>
      <c r="C9" s="158">
        <v>6</v>
      </c>
      <c r="D9" s="156"/>
    </row>
    <row r="10" spans="1:4" ht="23.25" customHeight="1" x14ac:dyDescent="0.25">
      <c r="B10" s="157" t="s">
        <v>550</v>
      </c>
      <c r="C10" s="191">
        <v>482</v>
      </c>
      <c r="D10" s="105"/>
    </row>
  </sheetData>
  <mergeCells count="1">
    <mergeCell ref="B1:D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
  <sheetViews>
    <sheetView showGridLines="0" zoomScale="58" zoomScaleNormal="58" workbookViewId="0">
      <pane xSplit="3" ySplit="2" topLeftCell="D15" activePane="bottomRight" state="frozen"/>
      <selection pane="topRight" activeCell="D1" sqref="D1"/>
      <selection pane="bottomLeft" activeCell="A3" sqref="A3"/>
      <selection pane="bottomRight" activeCell="G17" sqref="G17"/>
    </sheetView>
  </sheetViews>
  <sheetFormatPr baseColWidth="10" defaultRowHeight="20.25" x14ac:dyDescent="0.3"/>
  <cols>
    <col min="1" max="1" width="6.140625" style="147" customWidth="1"/>
    <col min="2" max="2" width="28.85546875" style="3" bestFit="1" customWidth="1"/>
    <col min="3" max="3" width="138.7109375" style="3" customWidth="1"/>
    <col min="4" max="4" width="22.7109375" style="148" customWidth="1"/>
    <col min="5" max="5" width="9.7109375" style="3" customWidth="1"/>
    <col min="6" max="6" width="9.42578125" style="4" customWidth="1"/>
    <col min="7" max="7" width="21.7109375" style="149" customWidth="1"/>
    <col min="8" max="8" width="30.7109375" style="148" customWidth="1"/>
    <col min="9" max="16384" width="11.42578125" style="3"/>
  </cols>
  <sheetData>
    <row r="1" spans="1:8" s="118" customFormat="1" ht="89.25" customHeight="1" thickBot="1" x14ac:dyDescent="0.3">
      <c r="A1" s="196" t="s">
        <v>2</v>
      </c>
      <c r="B1" s="197"/>
      <c r="C1" s="197"/>
      <c r="D1" s="197"/>
      <c r="E1" s="197"/>
      <c r="F1" s="197"/>
      <c r="G1" s="197"/>
      <c r="H1" s="198"/>
    </row>
    <row r="2" spans="1:8" s="123" customFormat="1" ht="74.25" customHeight="1" thickBot="1" x14ac:dyDescent="0.3">
      <c r="A2" s="119" t="s">
        <v>465</v>
      </c>
      <c r="B2" s="120" t="s">
        <v>466</v>
      </c>
      <c r="C2" s="120" t="s">
        <v>467</v>
      </c>
      <c r="D2" s="121" t="s">
        <v>468</v>
      </c>
      <c r="E2" s="199" t="s">
        <v>469</v>
      </c>
      <c r="F2" s="200"/>
      <c r="G2" s="121" t="s">
        <v>470</v>
      </c>
      <c r="H2" s="122" t="s">
        <v>471</v>
      </c>
    </row>
    <row r="3" spans="1:8" ht="258" customHeight="1" x14ac:dyDescent="0.2">
      <c r="A3" s="124">
        <v>1</v>
      </c>
      <c r="B3" s="125" t="s">
        <v>472</v>
      </c>
      <c r="C3" s="126" t="s">
        <v>473</v>
      </c>
      <c r="D3" s="127" t="s">
        <v>474</v>
      </c>
      <c r="E3" s="128" t="s">
        <v>475</v>
      </c>
      <c r="F3" s="128"/>
      <c r="G3" s="127" t="s">
        <v>476</v>
      </c>
      <c r="H3" s="129" t="s">
        <v>477</v>
      </c>
    </row>
    <row r="4" spans="1:8" ht="98.25" customHeight="1" x14ac:dyDescent="0.2">
      <c r="A4" s="130">
        <v>2</v>
      </c>
      <c r="B4" s="131" t="s">
        <v>478</v>
      </c>
      <c r="C4" s="132" t="s">
        <v>479</v>
      </c>
      <c r="D4" s="133" t="s">
        <v>480</v>
      </c>
      <c r="E4" s="134"/>
      <c r="F4" s="134" t="s">
        <v>475</v>
      </c>
      <c r="G4" s="133" t="s">
        <v>481</v>
      </c>
      <c r="H4" s="135" t="s">
        <v>482</v>
      </c>
    </row>
    <row r="5" spans="1:8" ht="226.5" customHeight="1" x14ac:dyDescent="0.2">
      <c r="A5" s="130">
        <v>3</v>
      </c>
      <c r="B5" s="131" t="s">
        <v>483</v>
      </c>
      <c r="C5" s="132" t="s">
        <v>484</v>
      </c>
      <c r="D5" s="133" t="s">
        <v>485</v>
      </c>
      <c r="E5" s="134"/>
      <c r="F5" s="136" t="s">
        <v>475</v>
      </c>
      <c r="G5" s="133" t="s">
        <v>486</v>
      </c>
      <c r="H5" s="135" t="s">
        <v>487</v>
      </c>
    </row>
    <row r="6" spans="1:8" ht="142.5" customHeight="1" x14ac:dyDescent="0.3">
      <c r="A6" s="130">
        <v>4</v>
      </c>
      <c r="B6" s="131" t="s">
        <v>488</v>
      </c>
      <c r="C6" s="137" t="s">
        <v>489</v>
      </c>
      <c r="D6" s="138" t="s">
        <v>490</v>
      </c>
      <c r="E6" s="134"/>
      <c r="F6" s="136" t="s">
        <v>475</v>
      </c>
      <c r="G6" s="133" t="s">
        <v>491</v>
      </c>
      <c r="H6" s="135" t="s">
        <v>492</v>
      </c>
    </row>
    <row r="7" spans="1:8" ht="162" x14ac:dyDescent="0.2">
      <c r="A7" s="130">
        <v>5</v>
      </c>
      <c r="B7" s="131" t="s">
        <v>493</v>
      </c>
      <c r="C7" s="139" t="s">
        <v>494</v>
      </c>
      <c r="D7" s="138" t="s">
        <v>495</v>
      </c>
      <c r="E7" s="134"/>
      <c r="F7" s="136" t="s">
        <v>475</v>
      </c>
      <c r="G7" s="133" t="s">
        <v>496</v>
      </c>
      <c r="H7" s="135" t="s">
        <v>497</v>
      </c>
    </row>
    <row r="8" spans="1:8" ht="139.5" customHeight="1" x14ac:dyDescent="0.2">
      <c r="A8" s="130">
        <v>6</v>
      </c>
      <c r="B8" s="131" t="s">
        <v>498</v>
      </c>
      <c r="C8" s="132" t="s">
        <v>499</v>
      </c>
      <c r="D8" s="138" t="s">
        <v>500</v>
      </c>
      <c r="E8" s="134"/>
      <c r="F8" s="136" t="s">
        <v>475</v>
      </c>
      <c r="G8" s="133" t="s">
        <v>551</v>
      </c>
      <c r="H8" s="135" t="s">
        <v>501</v>
      </c>
    </row>
    <row r="9" spans="1:8" ht="149.25" customHeight="1" x14ac:dyDescent="0.2">
      <c r="A9" s="130">
        <v>7</v>
      </c>
      <c r="B9" s="131" t="s">
        <v>502</v>
      </c>
      <c r="C9" s="132" t="s">
        <v>503</v>
      </c>
      <c r="D9" s="133" t="s">
        <v>504</v>
      </c>
      <c r="E9" s="134" t="s">
        <v>475</v>
      </c>
      <c r="F9" s="136"/>
      <c r="G9" s="133" t="s">
        <v>505</v>
      </c>
      <c r="H9" s="135" t="s">
        <v>506</v>
      </c>
    </row>
    <row r="10" spans="1:8" ht="162.75" customHeight="1" x14ac:dyDescent="0.2">
      <c r="A10" s="130">
        <v>8</v>
      </c>
      <c r="B10" s="131" t="s">
        <v>507</v>
      </c>
      <c r="C10" s="132" t="s">
        <v>508</v>
      </c>
      <c r="D10" s="133" t="s">
        <v>509</v>
      </c>
      <c r="E10" s="134" t="s">
        <v>475</v>
      </c>
      <c r="F10" s="136"/>
      <c r="G10" s="140" t="s">
        <v>481</v>
      </c>
      <c r="H10" s="135" t="s">
        <v>510</v>
      </c>
    </row>
    <row r="11" spans="1:8" ht="152.25" customHeight="1" x14ac:dyDescent="0.2">
      <c r="A11" s="130">
        <v>9</v>
      </c>
      <c r="B11" s="131" t="s">
        <v>511</v>
      </c>
      <c r="C11" s="132" t="s">
        <v>512</v>
      </c>
      <c r="D11" s="133" t="s">
        <v>513</v>
      </c>
      <c r="E11" s="134" t="s">
        <v>475</v>
      </c>
      <c r="F11" s="136"/>
      <c r="G11" s="140" t="s">
        <v>566</v>
      </c>
      <c r="H11" s="135" t="s">
        <v>567</v>
      </c>
    </row>
    <row r="12" spans="1:8" ht="177.75" customHeight="1" x14ac:dyDescent="0.2">
      <c r="A12" s="130">
        <v>10</v>
      </c>
      <c r="B12" s="131" t="s">
        <v>514</v>
      </c>
      <c r="C12" s="132" t="s">
        <v>515</v>
      </c>
      <c r="D12" s="133" t="s">
        <v>516</v>
      </c>
      <c r="E12" s="134"/>
      <c r="F12" s="134" t="s">
        <v>475</v>
      </c>
      <c r="G12" s="133" t="s">
        <v>517</v>
      </c>
      <c r="H12" s="135" t="s">
        <v>518</v>
      </c>
    </row>
    <row r="13" spans="1:8" ht="372" customHeight="1" x14ac:dyDescent="0.2">
      <c r="A13" s="130">
        <v>11</v>
      </c>
      <c r="B13" s="131" t="s">
        <v>519</v>
      </c>
      <c r="C13" s="132" t="s">
        <v>520</v>
      </c>
      <c r="D13" s="133" t="s">
        <v>521</v>
      </c>
      <c r="E13" s="136" t="s">
        <v>475</v>
      </c>
      <c r="F13" s="136"/>
      <c r="G13" s="133" t="s">
        <v>522</v>
      </c>
      <c r="H13" s="135" t="s">
        <v>523</v>
      </c>
    </row>
    <row r="14" spans="1:8" ht="296.25" customHeight="1" x14ac:dyDescent="0.2">
      <c r="A14" s="130">
        <v>12</v>
      </c>
      <c r="B14" s="131" t="s">
        <v>524</v>
      </c>
      <c r="C14" s="132" t="s">
        <v>525</v>
      </c>
      <c r="D14" s="133" t="s">
        <v>526</v>
      </c>
      <c r="E14" s="136" t="s">
        <v>475</v>
      </c>
      <c r="F14" s="136"/>
      <c r="G14" s="133" t="s">
        <v>668</v>
      </c>
      <c r="H14" s="135" t="s">
        <v>527</v>
      </c>
    </row>
    <row r="15" spans="1:8" ht="91.5" customHeight="1" x14ac:dyDescent="0.2">
      <c r="A15" s="130">
        <v>13</v>
      </c>
      <c r="B15" s="131" t="s">
        <v>528</v>
      </c>
      <c r="C15" s="132" t="s">
        <v>529</v>
      </c>
      <c r="D15" s="133" t="s">
        <v>530</v>
      </c>
      <c r="E15" s="136"/>
      <c r="F15" s="136" t="s">
        <v>475</v>
      </c>
      <c r="G15" s="133" t="s">
        <v>582</v>
      </c>
      <c r="H15" s="135" t="s">
        <v>584</v>
      </c>
    </row>
    <row r="16" spans="1:8" ht="67.5" customHeight="1" x14ac:dyDescent="0.2">
      <c r="A16" s="130">
        <v>14</v>
      </c>
      <c r="B16" s="131" t="s">
        <v>531</v>
      </c>
      <c r="C16" s="132" t="s">
        <v>532</v>
      </c>
      <c r="D16" s="133" t="s">
        <v>533</v>
      </c>
      <c r="E16" s="136"/>
      <c r="F16" s="136" t="s">
        <v>475</v>
      </c>
      <c r="G16" s="133" t="s">
        <v>583</v>
      </c>
      <c r="H16" s="135" t="s">
        <v>510</v>
      </c>
    </row>
    <row r="17" spans="1:8" s="146" customFormat="1" ht="33" customHeight="1" thickBot="1" x14ac:dyDescent="0.4">
      <c r="A17" s="141"/>
      <c r="B17" s="142"/>
      <c r="C17" s="143" t="s">
        <v>534</v>
      </c>
      <c r="D17" s="142"/>
      <c r="E17" s="144">
        <v>6</v>
      </c>
      <c r="F17" s="144">
        <v>8</v>
      </c>
      <c r="G17" s="192">
        <v>482</v>
      </c>
      <c r="H17" s="145"/>
    </row>
  </sheetData>
  <mergeCells count="2">
    <mergeCell ref="A1:H1"/>
    <mergeCell ref="E2:F2"/>
  </mergeCells>
  <pageMargins left="0.11811023622047245" right="0.11811023622047245" top="0.35433070866141736" bottom="0.35433070866141736" header="0.31496062992125984" footer="0.31496062992125984"/>
  <pageSetup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8"/>
  <sheetViews>
    <sheetView topLeftCell="A4" workbookViewId="0">
      <selection activeCell="B1" sqref="B1:D1"/>
    </sheetView>
  </sheetViews>
  <sheetFormatPr baseColWidth="10" defaultRowHeight="15" x14ac:dyDescent="0.25"/>
  <cols>
    <col min="1" max="1" width="6.140625" customWidth="1"/>
    <col min="2" max="2" width="14.140625" customWidth="1"/>
    <col min="3" max="3" width="63.85546875" customWidth="1"/>
    <col min="4" max="4" width="14.5703125" customWidth="1"/>
  </cols>
  <sheetData>
    <row r="1" spans="2:4" s="1" customFormat="1" ht="78.75" customHeight="1" thickBot="1" x14ac:dyDescent="0.3">
      <c r="B1" s="201" t="s">
        <v>462</v>
      </c>
      <c r="C1" s="202"/>
      <c r="D1" s="203"/>
    </row>
    <row r="2" spans="2:4" ht="20.25" x14ac:dyDescent="0.25">
      <c r="B2" s="106" t="s">
        <v>463</v>
      </c>
      <c r="C2" s="106" t="s">
        <v>6</v>
      </c>
      <c r="D2" s="107" t="s">
        <v>464</v>
      </c>
    </row>
    <row r="3" spans="2:4" ht="33" customHeight="1" x14ac:dyDescent="0.25">
      <c r="B3" s="116">
        <v>1</v>
      </c>
      <c r="C3" s="114" t="s">
        <v>3</v>
      </c>
      <c r="D3" s="108"/>
    </row>
    <row r="4" spans="2:4" ht="33" customHeight="1" x14ac:dyDescent="0.25">
      <c r="B4" s="116">
        <v>2</v>
      </c>
      <c r="C4" s="114" t="s">
        <v>20</v>
      </c>
      <c r="D4" s="109"/>
    </row>
    <row r="5" spans="2:4" ht="33" customHeight="1" x14ac:dyDescent="0.25">
      <c r="B5" s="116">
        <v>3</v>
      </c>
      <c r="C5" s="114" t="s">
        <v>29</v>
      </c>
      <c r="D5" s="110"/>
    </row>
    <row r="6" spans="2:4" ht="33" customHeight="1" x14ac:dyDescent="0.25">
      <c r="B6" s="116">
        <v>4</v>
      </c>
      <c r="C6" s="114" t="s">
        <v>35</v>
      </c>
      <c r="D6" s="111"/>
    </row>
    <row r="7" spans="2:4" ht="33" customHeight="1" x14ac:dyDescent="0.25">
      <c r="B7" s="116">
        <v>5</v>
      </c>
      <c r="C7" s="114" t="s">
        <v>53</v>
      </c>
      <c r="D7" s="112"/>
    </row>
    <row r="8" spans="2:4" ht="33" customHeight="1" thickBot="1" x14ac:dyDescent="0.3">
      <c r="B8" s="117">
        <v>6</v>
      </c>
      <c r="C8" s="115" t="s">
        <v>67</v>
      </c>
      <c r="D8" s="113"/>
    </row>
  </sheetData>
  <mergeCells count="1">
    <mergeCell ref="B1:D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82"/>
  <sheetViews>
    <sheetView showGridLines="0" tabSelected="1" topLeftCell="A332" zoomScale="80" zoomScaleNormal="80" workbookViewId="0">
      <selection activeCell="C457" sqref="C457"/>
    </sheetView>
  </sheetViews>
  <sheetFormatPr baseColWidth="10" defaultRowHeight="14.25" x14ac:dyDescent="0.2"/>
  <cols>
    <col min="1" max="1" width="33" style="3" customWidth="1"/>
    <col min="2" max="2" width="38.140625" style="3" customWidth="1"/>
    <col min="3" max="3" width="47.5703125" style="4" customWidth="1"/>
    <col min="4" max="4" width="87" style="4" customWidth="1"/>
    <col min="5" max="16384" width="11.42578125" style="3"/>
  </cols>
  <sheetData>
    <row r="1" spans="1:4" s="1" customFormat="1" ht="102.75" customHeight="1" thickBot="1" x14ac:dyDescent="0.3">
      <c r="A1" s="204" t="s">
        <v>2</v>
      </c>
      <c r="B1" s="204"/>
      <c r="C1" s="204"/>
      <c r="D1" s="204"/>
    </row>
    <row r="2" spans="1:4" s="2" customFormat="1" ht="42" customHeight="1" thickBot="1" x14ac:dyDescent="0.25">
      <c r="A2" s="5" t="s">
        <v>0</v>
      </c>
      <c r="B2" s="6" t="s">
        <v>6</v>
      </c>
      <c r="C2" s="5" t="s">
        <v>7</v>
      </c>
      <c r="D2" s="7" t="s">
        <v>1</v>
      </c>
    </row>
    <row r="3" spans="1:4" ht="51.75" customHeight="1" x14ac:dyDescent="0.2">
      <c r="A3" s="205" t="s">
        <v>73</v>
      </c>
      <c r="B3" s="10" t="s">
        <v>3</v>
      </c>
      <c r="C3" s="17" t="s">
        <v>4</v>
      </c>
      <c r="D3" s="18" t="s">
        <v>5</v>
      </c>
    </row>
    <row r="4" spans="1:4" ht="50.25" customHeight="1" x14ac:dyDescent="0.2">
      <c r="A4" s="206"/>
      <c r="B4" s="11" t="s">
        <v>3</v>
      </c>
      <c r="C4" s="19" t="s">
        <v>4</v>
      </c>
      <c r="D4" s="20" t="s">
        <v>8</v>
      </c>
    </row>
    <row r="5" spans="1:4" ht="45.75" customHeight="1" x14ac:dyDescent="0.2">
      <c r="A5" s="206"/>
      <c r="B5" s="11" t="s">
        <v>3</v>
      </c>
      <c r="C5" s="19" t="s">
        <v>9</v>
      </c>
      <c r="D5" s="20" t="s">
        <v>10</v>
      </c>
    </row>
    <row r="6" spans="1:4" ht="57" customHeight="1" x14ac:dyDescent="0.2">
      <c r="A6" s="206"/>
      <c r="B6" s="11" t="s">
        <v>3</v>
      </c>
      <c r="C6" s="19" t="s">
        <v>9</v>
      </c>
      <c r="D6" s="20" t="s">
        <v>11</v>
      </c>
    </row>
    <row r="7" spans="1:4" ht="27" customHeight="1" x14ac:dyDescent="0.2">
      <c r="A7" s="206"/>
      <c r="B7" s="11" t="s">
        <v>3</v>
      </c>
      <c r="C7" s="19" t="s">
        <v>9</v>
      </c>
      <c r="D7" s="20" t="s">
        <v>12</v>
      </c>
    </row>
    <row r="8" spans="1:4" ht="42.75" customHeight="1" x14ac:dyDescent="0.2">
      <c r="A8" s="206"/>
      <c r="B8" s="11" t="s">
        <v>3</v>
      </c>
      <c r="C8" s="21" t="s">
        <v>9</v>
      </c>
      <c r="D8" s="20" t="s">
        <v>13</v>
      </c>
    </row>
    <row r="9" spans="1:4" ht="37.5" customHeight="1" x14ac:dyDescent="0.2">
      <c r="A9" s="206"/>
      <c r="B9" s="12" t="s">
        <v>3</v>
      </c>
      <c r="C9" s="19" t="s">
        <v>9</v>
      </c>
      <c r="D9" s="20" t="s">
        <v>14</v>
      </c>
    </row>
    <row r="10" spans="1:4" ht="58.5" customHeight="1" x14ac:dyDescent="0.2">
      <c r="A10" s="206"/>
      <c r="B10" s="12" t="s">
        <v>3</v>
      </c>
      <c r="C10" s="19" t="s">
        <v>9</v>
      </c>
      <c r="D10" s="20" t="s">
        <v>15</v>
      </c>
    </row>
    <row r="11" spans="1:4" ht="39.75" customHeight="1" x14ac:dyDescent="0.2">
      <c r="A11" s="206"/>
      <c r="B11" s="12" t="s">
        <v>3</v>
      </c>
      <c r="C11" s="19" t="s">
        <v>16</v>
      </c>
      <c r="D11" s="20" t="s">
        <v>17</v>
      </c>
    </row>
    <row r="12" spans="1:4" ht="41.25" customHeight="1" x14ac:dyDescent="0.2">
      <c r="A12" s="206"/>
      <c r="B12" s="12" t="s">
        <v>3</v>
      </c>
      <c r="C12" s="21" t="s">
        <v>18</v>
      </c>
      <c r="D12" s="20" t="s">
        <v>19</v>
      </c>
    </row>
    <row r="13" spans="1:4" ht="48" customHeight="1" x14ac:dyDescent="0.2">
      <c r="A13" s="206"/>
      <c r="B13" s="16" t="s">
        <v>20</v>
      </c>
      <c r="C13" s="22" t="s">
        <v>21</v>
      </c>
      <c r="D13" s="23" t="s">
        <v>22</v>
      </c>
    </row>
    <row r="14" spans="1:4" ht="43.5" customHeight="1" x14ac:dyDescent="0.2">
      <c r="A14" s="206"/>
      <c r="B14" s="16" t="s">
        <v>20</v>
      </c>
      <c r="C14" s="22" t="s">
        <v>23</v>
      </c>
      <c r="D14" s="23" t="s">
        <v>24</v>
      </c>
    </row>
    <row r="15" spans="1:4" ht="46.5" customHeight="1" x14ac:dyDescent="0.2">
      <c r="A15" s="206"/>
      <c r="B15" s="16" t="s">
        <v>20</v>
      </c>
      <c r="C15" s="24" t="s">
        <v>25</v>
      </c>
      <c r="D15" s="23" t="s">
        <v>26</v>
      </c>
    </row>
    <row r="16" spans="1:4" ht="46.5" customHeight="1" x14ac:dyDescent="0.2">
      <c r="A16" s="206"/>
      <c r="B16" s="16" t="s">
        <v>20</v>
      </c>
      <c r="C16" s="25" t="s">
        <v>27</v>
      </c>
      <c r="D16" s="26" t="s">
        <v>28</v>
      </c>
    </row>
    <row r="17" spans="1:4" ht="46.5" customHeight="1" x14ac:dyDescent="0.2">
      <c r="A17" s="206"/>
      <c r="B17" s="14" t="s">
        <v>29</v>
      </c>
      <c r="C17" s="27" t="s">
        <v>30</v>
      </c>
      <c r="D17" s="28" t="s">
        <v>31</v>
      </c>
    </row>
    <row r="18" spans="1:4" ht="46.5" customHeight="1" x14ac:dyDescent="0.2">
      <c r="A18" s="206"/>
      <c r="B18" s="14" t="s">
        <v>29</v>
      </c>
      <c r="C18" s="27" t="s">
        <v>30</v>
      </c>
      <c r="D18" s="28" t="s">
        <v>34</v>
      </c>
    </row>
    <row r="19" spans="1:4" ht="46.5" customHeight="1" x14ac:dyDescent="0.2">
      <c r="A19" s="206"/>
      <c r="B19" s="14" t="s">
        <v>29</v>
      </c>
      <c r="C19" s="27" t="s">
        <v>32</v>
      </c>
      <c r="D19" s="28" t="s">
        <v>33</v>
      </c>
    </row>
    <row r="20" spans="1:4" ht="53.25" customHeight="1" x14ac:dyDescent="0.2">
      <c r="A20" s="206"/>
      <c r="B20" s="15" t="s">
        <v>35</v>
      </c>
      <c r="C20" s="29" t="s">
        <v>36</v>
      </c>
      <c r="D20" s="30" t="s">
        <v>37</v>
      </c>
    </row>
    <row r="21" spans="1:4" ht="71.25" customHeight="1" x14ac:dyDescent="0.2">
      <c r="A21" s="206"/>
      <c r="B21" s="15" t="s">
        <v>35</v>
      </c>
      <c r="C21" s="29" t="s">
        <v>36</v>
      </c>
      <c r="D21" s="30" t="s">
        <v>38</v>
      </c>
    </row>
    <row r="22" spans="1:4" ht="95.25" customHeight="1" x14ac:dyDescent="0.2">
      <c r="A22" s="206"/>
      <c r="B22" s="15" t="s">
        <v>35</v>
      </c>
      <c r="C22" s="29" t="s">
        <v>36</v>
      </c>
      <c r="D22" s="30" t="s">
        <v>39</v>
      </c>
    </row>
    <row r="23" spans="1:4" ht="46.5" customHeight="1" x14ac:dyDescent="0.2">
      <c r="A23" s="206"/>
      <c r="B23" s="15" t="s">
        <v>35</v>
      </c>
      <c r="C23" s="29" t="s">
        <v>40</v>
      </c>
      <c r="D23" s="30" t="s">
        <v>41</v>
      </c>
    </row>
    <row r="24" spans="1:4" ht="46.5" customHeight="1" x14ac:dyDescent="0.2">
      <c r="A24" s="206"/>
      <c r="B24" s="15" t="s">
        <v>35</v>
      </c>
      <c r="C24" s="29" t="s">
        <v>42</v>
      </c>
      <c r="D24" s="30" t="s">
        <v>43</v>
      </c>
    </row>
    <row r="25" spans="1:4" ht="46.5" customHeight="1" x14ac:dyDescent="0.2">
      <c r="A25" s="206"/>
      <c r="B25" s="15" t="s">
        <v>35</v>
      </c>
      <c r="C25" s="29" t="s">
        <v>42</v>
      </c>
      <c r="D25" s="30" t="s">
        <v>44</v>
      </c>
    </row>
    <row r="26" spans="1:4" ht="46.5" customHeight="1" x14ac:dyDescent="0.2">
      <c r="A26" s="206"/>
      <c r="B26" s="15" t="s">
        <v>35</v>
      </c>
      <c r="C26" s="29" t="s">
        <v>42</v>
      </c>
      <c r="D26" s="30" t="s">
        <v>45</v>
      </c>
    </row>
    <row r="27" spans="1:4" ht="46.5" customHeight="1" x14ac:dyDescent="0.2">
      <c r="A27" s="206"/>
      <c r="B27" s="15" t="s">
        <v>35</v>
      </c>
      <c r="C27" s="29" t="s">
        <v>46</v>
      </c>
      <c r="D27" s="30" t="s">
        <v>47</v>
      </c>
    </row>
    <row r="28" spans="1:4" ht="72.75" customHeight="1" x14ac:dyDescent="0.2">
      <c r="A28" s="206"/>
      <c r="B28" s="15" t="s">
        <v>35</v>
      </c>
      <c r="C28" s="29" t="s">
        <v>48</v>
      </c>
      <c r="D28" s="30" t="s">
        <v>49</v>
      </c>
    </row>
    <row r="29" spans="1:4" ht="46.5" customHeight="1" x14ac:dyDescent="0.2">
      <c r="A29" s="206"/>
      <c r="B29" s="15" t="s">
        <v>35</v>
      </c>
      <c r="C29" s="29" t="s">
        <v>50</v>
      </c>
      <c r="D29" s="30" t="s">
        <v>51</v>
      </c>
    </row>
    <row r="30" spans="1:4" ht="58.5" customHeight="1" x14ac:dyDescent="0.2">
      <c r="A30" s="206"/>
      <c r="B30" s="15" t="s">
        <v>35</v>
      </c>
      <c r="C30" s="29" t="s">
        <v>50</v>
      </c>
      <c r="D30" s="30" t="s">
        <v>52</v>
      </c>
    </row>
    <row r="31" spans="1:4" ht="51" customHeight="1" x14ac:dyDescent="0.2">
      <c r="A31" s="206"/>
      <c r="B31" s="8" t="s">
        <v>53</v>
      </c>
      <c r="C31" s="33" t="s">
        <v>54</v>
      </c>
      <c r="D31" s="34" t="s">
        <v>55</v>
      </c>
    </row>
    <row r="32" spans="1:4" ht="39.75" customHeight="1" x14ac:dyDescent="0.2">
      <c r="A32" s="206"/>
      <c r="B32" s="8" t="s">
        <v>53</v>
      </c>
      <c r="C32" s="33" t="s">
        <v>56</v>
      </c>
      <c r="D32" s="34" t="s">
        <v>57</v>
      </c>
    </row>
    <row r="33" spans="1:4" ht="37.5" customHeight="1" x14ac:dyDescent="0.2">
      <c r="A33" s="206"/>
      <c r="B33" s="8" t="s">
        <v>53</v>
      </c>
      <c r="C33" s="33" t="s">
        <v>56</v>
      </c>
      <c r="D33" s="34" t="s">
        <v>58</v>
      </c>
    </row>
    <row r="34" spans="1:4" ht="87" customHeight="1" x14ac:dyDescent="0.2">
      <c r="A34" s="206"/>
      <c r="B34" s="8" t="s">
        <v>53</v>
      </c>
      <c r="C34" s="33" t="s">
        <v>56</v>
      </c>
      <c r="D34" s="34" t="s">
        <v>59</v>
      </c>
    </row>
    <row r="35" spans="1:4" ht="58.5" customHeight="1" x14ac:dyDescent="0.2">
      <c r="A35" s="206"/>
      <c r="B35" s="8" t="s">
        <v>53</v>
      </c>
      <c r="C35" s="33" t="s">
        <v>60</v>
      </c>
      <c r="D35" s="34" t="s">
        <v>61</v>
      </c>
    </row>
    <row r="36" spans="1:4" ht="58.5" customHeight="1" x14ac:dyDescent="0.2">
      <c r="A36" s="206"/>
      <c r="B36" s="8" t="s">
        <v>53</v>
      </c>
      <c r="C36" s="33" t="s">
        <v>60</v>
      </c>
      <c r="D36" s="34" t="s">
        <v>62</v>
      </c>
    </row>
    <row r="37" spans="1:4" ht="61.5" customHeight="1" x14ac:dyDescent="0.2">
      <c r="A37" s="206"/>
      <c r="B37" s="8" t="s">
        <v>53</v>
      </c>
      <c r="C37" s="33" t="s">
        <v>60</v>
      </c>
      <c r="D37" s="34" t="s">
        <v>63</v>
      </c>
    </row>
    <row r="38" spans="1:4" ht="72.75" customHeight="1" x14ac:dyDescent="0.2">
      <c r="A38" s="206"/>
      <c r="B38" s="8" t="s">
        <v>53</v>
      </c>
      <c r="C38" s="33" t="s">
        <v>60</v>
      </c>
      <c r="D38" s="34" t="s">
        <v>64</v>
      </c>
    </row>
    <row r="39" spans="1:4" ht="36" customHeight="1" x14ac:dyDescent="0.2">
      <c r="A39" s="206"/>
      <c r="B39" s="8" t="s">
        <v>53</v>
      </c>
      <c r="C39" s="33" t="s">
        <v>65</v>
      </c>
      <c r="D39" s="34" t="s">
        <v>66</v>
      </c>
    </row>
    <row r="40" spans="1:4" ht="36" customHeight="1" x14ac:dyDescent="0.2">
      <c r="A40" s="206"/>
      <c r="B40" s="9" t="s">
        <v>67</v>
      </c>
      <c r="C40" s="31" t="s">
        <v>631</v>
      </c>
      <c r="D40" s="32" t="s">
        <v>68</v>
      </c>
    </row>
    <row r="41" spans="1:4" ht="36" customHeight="1" x14ac:dyDescent="0.2">
      <c r="A41" s="206"/>
      <c r="B41" s="9" t="s">
        <v>67</v>
      </c>
      <c r="C41" s="31" t="s">
        <v>631</v>
      </c>
      <c r="D41" s="32" t="s">
        <v>69</v>
      </c>
    </row>
    <row r="42" spans="1:4" ht="36" customHeight="1" x14ac:dyDescent="0.2">
      <c r="A42" s="206"/>
      <c r="B42" s="9" t="s">
        <v>67</v>
      </c>
      <c r="C42" s="31" t="s">
        <v>70</v>
      </c>
      <c r="D42" s="32" t="s">
        <v>71</v>
      </c>
    </row>
    <row r="43" spans="1:4" ht="36" customHeight="1" thickBot="1" x14ac:dyDescent="0.25">
      <c r="A43" s="206"/>
      <c r="B43" s="159" t="s">
        <v>67</v>
      </c>
      <c r="C43" s="31" t="s">
        <v>70</v>
      </c>
      <c r="D43" s="32" t="s">
        <v>72</v>
      </c>
    </row>
    <row r="44" spans="1:4" ht="45.75" customHeight="1" x14ac:dyDescent="0.2">
      <c r="A44" s="207" t="s">
        <v>74</v>
      </c>
      <c r="B44" s="160" t="s">
        <v>3</v>
      </c>
      <c r="C44" s="17" t="s">
        <v>552</v>
      </c>
      <c r="D44" s="18" t="s">
        <v>553</v>
      </c>
    </row>
    <row r="45" spans="1:4" ht="48" customHeight="1" x14ac:dyDescent="0.2">
      <c r="A45" s="208"/>
      <c r="B45" s="161" t="s">
        <v>3</v>
      </c>
      <c r="C45" s="21" t="s">
        <v>554</v>
      </c>
      <c r="D45" s="20" t="s">
        <v>585</v>
      </c>
    </row>
    <row r="46" spans="1:4" ht="48" customHeight="1" x14ac:dyDescent="0.2">
      <c r="A46" s="208"/>
      <c r="B46" s="16" t="s">
        <v>312</v>
      </c>
      <c r="C46" s="22" t="s">
        <v>555</v>
      </c>
      <c r="D46" s="23" t="s">
        <v>586</v>
      </c>
    </row>
    <row r="47" spans="1:4" ht="56.25" customHeight="1" x14ac:dyDescent="0.2">
      <c r="A47" s="208"/>
      <c r="B47" s="14" t="s">
        <v>556</v>
      </c>
      <c r="C47" s="27" t="s">
        <v>121</v>
      </c>
      <c r="D47" s="28" t="s">
        <v>587</v>
      </c>
    </row>
    <row r="48" spans="1:4" ht="35.25" customHeight="1" x14ac:dyDescent="0.2">
      <c r="A48" s="208"/>
      <c r="B48" s="14" t="s">
        <v>556</v>
      </c>
      <c r="C48" s="27" t="s">
        <v>121</v>
      </c>
      <c r="D48" s="28" t="s">
        <v>659</v>
      </c>
    </row>
    <row r="49" spans="1:4" ht="73.5" customHeight="1" x14ac:dyDescent="0.2">
      <c r="A49" s="209"/>
      <c r="B49" s="15" t="s">
        <v>557</v>
      </c>
      <c r="C49" s="29" t="s">
        <v>125</v>
      </c>
      <c r="D49" s="183" t="s">
        <v>588</v>
      </c>
    </row>
    <row r="50" spans="1:4" ht="69.95" customHeight="1" x14ac:dyDescent="0.2">
      <c r="A50" s="209"/>
      <c r="B50" s="15" t="s">
        <v>557</v>
      </c>
      <c r="C50" s="29" t="s">
        <v>125</v>
      </c>
      <c r="D50" s="30" t="s">
        <v>589</v>
      </c>
    </row>
    <row r="51" spans="1:4" ht="50.25" customHeight="1" x14ac:dyDescent="0.2">
      <c r="A51" s="209"/>
      <c r="B51" s="15" t="s">
        <v>557</v>
      </c>
      <c r="C51" s="29" t="s">
        <v>558</v>
      </c>
      <c r="D51" s="30" t="s">
        <v>590</v>
      </c>
    </row>
    <row r="52" spans="1:4" ht="69.95" customHeight="1" x14ac:dyDescent="0.2">
      <c r="A52" s="209"/>
      <c r="B52" s="15" t="s">
        <v>557</v>
      </c>
      <c r="C52" s="29" t="s">
        <v>42</v>
      </c>
      <c r="D52" s="30" t="s">
        <v>559</v>
      </c>
    </row>
    <row r="53" spans="1:4" ht="69.95" customHeight="1" x14ac:dyDescent="0.2">
      <c r="A53" s="209"/>
      <c r="B53" s="15" t="s">
        <v>557</v>
      </c>
      <c r="C53" s="29" t="s">
        <v>275</v>
      </c>
      <c r="D53" s="30" t="s">
        <v>591</v>
      </c>
    </row>
    <row r="54" spans="1:4" ht="69.95" customHeight="1" x14ac:dyDescent="0.2">
      <c r="A54" s="209"/>
      <c r="B54" s="8" t="s">
        <v>53</v>
      </c>
      <c r="C54" s="33" t="s">
        <v>60</v>
      </c>
      <c r="D54" s="34" t="s">
        <v>592</v>
      </c>
    </row>
    <row r="55" spans="1:4" ht="69.95" customHeight="1" x14ac:dyDescent="0.2">
      <c r="A55" s="209"/>
      <c r="B55" s="8" t="s">
        <v>53</v>
      </c>
      <c r="C55" s="33" t="s">
        <v>60</v>
      </c>
      <c r="D55" s="34" t="s">
        <v>593</v>
      </c>
    </row>
    <row r="56" spans="1:4" ht="69.95" customHeight="1" x14ac:dyDescent="0.2">
      <c r="A56" s="209"/>
      <c r="B56" s="8" t="s">
        <v>53</v>
      </c>
      <c r="C56" s="33" t="s">
        <v>560</v>
      </c>
      <c r="D56" s="184" t="s">
        <v>594</v>
      </c>
    </row>
    <row r="57" spans="1:4" ht="54" customHeight="1" x14ac:dyDescent="0.2">
      <c r="A57" s="209"/>
      <c r="B57" s="159" t="s">
        <v>67</v>
      </c>
      <c r="C57" s="31" t="s">
        <v>561</v>
      </c>
      <c r="D57" s="32" t="s">
        <v>562</v>
      </c>
    </row>
    <row r="58" spans="1:4" ht="69.95" customHeight="1" x14ac:dyDescent="0.2">
      <c r="A58" s="209"/>
      <c r="B58" s="159" t="s">
        <v>67</v>
      </c>
      <c r="C58" s="31" t="s">
        <v>561</v>
      </c>
      <c r="D58" s="32" t="s">
        <v>595</v>
      </c>
    </row>
    <row r="59" spans="1:4" ht="69.95" customHeight="1" thickBot="1" x14ac:dyDescent="0.25">
      <c r="A59" s="210"/>
      <c r="B59" s="159" t="s">
        <v>67</v>
      </c>
      <c r="C59" s="31" t="s">
        <v>597</v>
      </c>
      <c r="D59" s="185" t="s">
        <v>598</v>
      </c>
    </row>
    <row r="60" spans="1:4" ht="27.75" customHeight="1" x14ac:dyDescent="0.2">
      <c r="A60" s="207" t="s">
        <v>75</v>
      </c>
      <c r="B60" s="160" t="s">
        <v>3</v>
      </c>
      <c r="C60" s="17" t="s">
        <v>4</v>
      </c>
      <c r="D60" s="18" t="s">
        <v>76</v>
      </c>
    </row>
    <row r="61" spans="1:4" ht="39" customHeight="1" x14ac:dyDescent="0.2">
      <c r="A61" s="211"/>
      <c r="B61" s="161" t="s">
        <v>3</v>
      </c>
      <c r="C61" s="35" t="s">
        <v>9</v>
      </c>
      <c r="D61" s="36" t="s">
        <v>77</v>
      </c>
    </row>
    <row r="62" spans="1:4" ht="57" customHeight="1" x14ac:dyDescent="0.2">
      <c r="A62" s="211"/>
      <c r="B62" s="161" t="s">
        <v>3</v>
      </c>
      <c r="C62" s="35" t="s">
        <v>9</v>
      </c>
      <c r="D62" s="36" t="s">
        <v>78</v>
      </c>
    </row>
    <row r="63" spans="1:4" ht="39.75" customHeight="1" x14ac:dyDescent="0.2">
      <c r="A63" s="211"/>
      <c r="B63" s="161" t="s">
        <v>3</v>
      </c>
      <c r="C63" s="35" t="s">
        <v>79</v>
      </c>
      <c r="D63" s="36" t="s">
        <v>80</v>
      </c>
    </row>
    <row r="64" spans="1:4" ht="55.5" customHeight="1" x14ac:dyDescent="0.2">
      <c r="A64" s="211"/>
      <c r="B64" s="161" t="s">
        <v>3</v>
      </c>
      <c r="C64" s="35" t="s">
        <v>81</v>
      </c>
      <c r="D64" s="36" t="s">
        <v>82</v>
      </c>
    </row>
    <row r="65" spans="1:4" ht="42" customHeight="1" x14ac:dyDescent="0.2">
      <c r="A65" s="211"/>
      <c r="B65" s="161" t="s">
        <v>3</v>
      </c>
      <c r="C65" s="35" t="s">
        <v>81</v>
      </c>
      <c r="D65" s="36" t="s">
        <v>83</v>
      </c>
    </row>
    <row r="66" spans="1:4" ht="61.5" customHeight="1" x14ac:dyDescent="0.2">
      <c r="A66" s="211"/>
      <c r="B66" s="161" t="s">
        <v>3</v>
      </c>
      <c r="C66" s="35" t="s">
        <v>81</v>
      </c>
      <c r="D66" s="20" t="s">
        <v>84</v>
      </c>
    </row>
    <row r="67" spans="1:4" ht="47.25" customHeight="1" x14ac:dyDescent="0.2">
      <c r="A67" s="211"/>
      <c r="B67" s="161" t="s">
        <v>3</v>
      </c>
      <c r="C67" s="35" t="s">
        <v>16</v>
      </c>
      <c r="D67" s="20" t="s">
        <v>85</v>
      </c>
    </row>
    <row r="68" spans="1:4" ht="48" customHeight="1" x14ac:dyDescent="0.2">
      <c r="A68" s="211"/>
      <c r="B68" s="161" t="s">
        <v>3</v>
      </c>
      <c r="C68" s="35" t="s">
        <v>81</v>
      </c>
      <c r="D68" s="20" t="s">
        <v>86</v>
      </c>
    </row>
    <row r="69" spans="1:4" ht="54" customHeight="1" x14ac:dyDescent="0.2">
      <c r="A69" s="211"/>
      <c r="B69" s="161" t="s">
        <v>3</v>
      </c>
      <c r="C69" s="35" t="s">
        <v>81</v>
      </c>
      <c r="D69" s="20" t="s">
        <v>87</v>
      </c>
    </row>
    <row r="70" spans="1:4" ht="45.75" customHeight="1" x14ac:dyDescent="0.2">
      <c r="A70" s="211"/>
      <c r="B70" s="161" t="s">
        <v>3</v>
      </c>
      <c r="C70" s="35" t="s">
        <v>81</v>
      </c>
      <c r="D70" s="20" t="s">
        <v>88</v>
      </c>
    </row>
    <row r="71" spans="1:4" ht="51.75" customHeight="1" x14ac:dyDescent="0.2">
      <c r="A71" s="211"/>
      <c r="B71" s="161" t="s">
        <v>3</v>
      </c>
      <c r="C71" s="35" t="s">
        <v>16</v>
      </c>
      <c r="D71" s="20" t="s">
        <v>89</v>
      </c>
    </row>
    <row r="72" spans="1:4" ht="40.5" customHeight="1" x14ac:dyDescent="0.2">
      <c r="A72" s="211"/>
      <c r="B72" s="161" t="s">
        <v>3</v>
      </c>
      <c r="C72" s="35" t="s">
        <v>16</v>
      </c>
      <c r="D72" s="20" t="s">
        <v>90</v>
      </c>
    </row>
    <row r="73" spans="1:4" ht="48" customHeight="1" x14ac:dyDescent="0.2">
      <c r="A73" s="211"/>
      <c r="B73" s="161" t="s">
        <v>3</v>
      </c>
      <c r="C73" s="35" t="s">
        <v>91</v>
      </c>
      <c r="D73" s="20" t="s">
        <v>92</v>
      </c>
    </row>
    <row r="74" spans="1:4" ht="41.25" customHeight="1" x14ac:dyDescent="0.2">
      <c r="A74" s="211"/>
      <c r="B74" s="161" t="s">
        <v>3</v>
      </c>
      <c r="C74" s="35" t="s">
        <v>93</v>
      </c>
      <c r="D74" s="36" t="s">
        <v>94</v>
      </c>
    </row>
    <row r="75" spans="1:4" ht="46.5" customHeight="1" x14ac:dyDescent="0.2">
      <c r="A75" s="211"/>
      <c r="B75" s="161" t="s">
        <v>3</v>
      </c>
      <c r="C75" s="21" t="s">
        <v>95</v>
      </c>
      <c r="D75" s="20" t="s">
        <v>96</v>
      </c>
    </row>
    <row r="76" spans="1:4" ht="42.75" customHeight="1" x14ac:dyDescent="0.2">
      <c r="A76" s="211"/>
      <c r="B76" s="161" t="s">
        <v>3</v>
      </c>
      <c r="C76" s="21" t="s">
        <v>18</v>
      </c>
      <c r="D76" s="20" t="s">
        <v>97</v>
      </c>
    </row>
    <row r="77" spans="1:4" ht="64.5" customHeight="1" x14ac:dyDescent="0.2">
      <c r="A77" s="211"/>
      <c r="B77" s="161" t="s">
        <v>3</v>
      </c>
      <c r="C77" s="21" t="s">
        <v>98</v>
      </c>
      <c r="D77" s="20" t="s">
        <v>99</v>
      </c>
    </row>
    <row r="78" spans="1:4" ht="60" customHeight="1" x14ac:dyDescent="0.2">
      <c r="A78" s="211"/>
      <c r="B78" s="161" t="s">
        <v>3</v>
      </c>
      <c r="C78" s="21" t="s">
        <v>100</v>
      </c>
      <c r="D78" s="20" t="s">
        <v>101</v>
      </c>
    </row>
    <row r="79" spans="1:4" ht="47.25" customHeight="1" x14ac:dyDescent="0.2">
      <c r="A79" s="211"/>
      <c r="B79" s="161" t="s">
        <v>3</v>
      </c>
      <c r="C79" s="21" t="s">
        <v>100</v>
      </c>
      <c r="D79" s="20" t="s">
        <v>102</v>
      </c>
    </row>
    <row r="80" spans="1:4" ht="59.25" customHeight="1" x14ac:dyDescent="0.2">
      <c r="A80" s="211"/>
      <c r="B80" s="161" t="s">
        <v>3</v>
      </c>
      <c r="C80" s="21" t="s">
        <v>100</v>
      </c>
      <c r="D80" s="20" t="s">
        <v>103</v>
      </c>
    </row>
    <row r="81" spans="1:4" ht="42.75" customHeight="1" x14ac:dyDescent="0.2">
      <c r="A81" s="211"/>
      <c r="B81" s="161" t="s">
        <v>3</v>
      </c>
      <c r="C81" s="21" t="s">
        <v>104</v>
      </c>
      <c r="D81" s="20" t="s">
        <v>105</v>
      </c>
    </row>
    <row r="82" spans="1:4" ht="42" customHeight="1" x14ac:dyDescent="0.2">
      <c r="A82" s="211"/>
      <c r="B82" s="161" t="s">
        <v>3</v>
      </c>
      <c r="C82" s="35" t="s">
        <v>106</v>
      </c>
      <c r="D82" s="20" t="s">
        <v>107</v>
      </c>
    </row>
    <row r="83" spans="1:4" ht="47.25" customHeight="1" x14ac:dyDescent="0.2">
      <c r="A83" s="211"/>
      <c r="B83" s="161" t="s">
        <v>3</v>
      </c>
      <c r="C83" s="19" t="s">
        <v>108</v>
      </c>
      <c r="D83" s="20" t="s">
        <v>109</v>
      </c>
    </row>
    <row r="84" spans="1:4" ht="47.25" customHeight="1" x14ac:dyDescent="0.2">
      <c r="A84" s="211"/>
      <c r="B84" s="166" t="s">
        <v>20</v>
      </c>
      <c r="C84" s="24" t="s">
        <v>21</v>
      </c>
      <c r="D84" s="23" t="s">
        <v>110</v>
      </c>
    </row>
    <row r="85" spans="1:4" ht="47.25" customHeight="1" x14ac:dyDescent="0.2">
      <c r="A85" s="211"/>
      <c r="B85" s="166" t="s">
        <v>20</v>
      </c>
      <c r="C85" s="24" t="s">
        <v>111</v>
      </c>
      <c r="D85" s="23" t="s">
        <v>112</v>
      </c>
    </row>
    <row r="86" spans="1:4" ht="47.25" customHeight="1" x14ac:dyDescent="0.2">
      <c r="A86" s="211"/>
      <c r="B86" s="166" t="s">
        <v>20</v>
      </c>
      <c r="C86" s="24" t="s">
        <v>111</v>
      </c>
      <c r="D86" s="23" t="s">
        <v>113</v>
      </c>
    </row>
    <row r="87" spans="1:4" ht="47.25" customHeight="1" x14ac:dyDescent="0.2">
      <c r="A87" s="211"/>
      <c r="B87" s="166" t="s">
        <v>20</v>
      </c>
      <c r="C87" s="24" t="s">
        <v>114</v>
      </c>
      <c r="D87" s="23" t="s">
        <v>115</v>
      </c>
    </row>
    <row r="88" spans="1:4" ht="47.25" customHeight="1" x14ac:dyDescent="0.2">
      <c r="A88" s="211"/>
      <c r="B88" s="166" t="s">
        <v>20</v>
      </c>
      <c r="C88" s="24" t="s">
        <v>114</v>
      </c>
      <c r="D88" s="23" t="s">
        <v>116</v>
      </c>
    </row>
    <row r="89" spans="1:4" ht="37.5" customHeight="1" x14ac:dyDescent="0.2">
      <c r="A89" s="211"/>
      <c r="B89" s="167" t="s">
        <v>29</v>
      </c>
      <c r="C89" s="40" t="s">
        <v>117</v>
      </c>
      <c r="D89" s="42" t="s">
        <v>118</v>
      </c>
    </row>
    <row r="90" spans="1:4" ht="35.25" customHeight="1" x14ac:dyDescent="0.2">
      <c r="A90" s="211"/>
      <c r="B90" s="167" t="s">
        <v>29</v>
      </c>
      <c r="C90" s="40" t="s">
        <v>30</v>
      </c>
      <c r="D90" s="42" t="s">
        <v>119</v>
      </c>
    </row>
    <row r="91" spans="1:4" ht="47.25" customHeight="1" x14ac:dyDescent="0.2">
      <c r="A91" s="211"/>
      <c r="B91" s="167" t="s">
        <v>29</v>
      </c>
      <c r="C91" s="40" t="s">
        <v>30</v>
      </c>
      <c r="D91" s="42" t="s">
        <v>120</v>
      </c>
    </row>
    <row r="92" spans="1:4" ht="47.25" customHeight="1" x14ac:dyDescent="0.2">
      <c r="A92" s="211"/>
      <c r="B92" s="167" t="s">
        <v>29</v>
      </c>
      <c r="C92" s="40" t="s">
        <v>121</v>
      </c>
      <c r="D92" s="42" t="s">
        <v>122</v>
      </c>
    </row>
    <row r="93" spans="1:4" ht="47.25" customHeight="1" x14ac:dyDescent="0.2">
      <c r="A93" s="211"/>
      <c r="B93" s="167" t="s">
        <v>29</v>
      </c>
      <c r="C93" s="40" t="s">
        <v>123</v>
      </c>
      <c r="D93" s="42" t="s">
        <v>124</v>
      </c>
    </row>
    <row r="94" spans="1:4" ht="47.25" customHeight="1" x14ac:dyDescent="0.2">
      <c r="A94" s="211"/>
      <c r="B94" s="100" t="s">
        <v>35</v>
      </c>
      <c r="C94" s="44" t="s">
        <v>36</v>
      </c>
      <c r="D94" s="46" t="s">
        <v>125</v>
      </c>
    </row>
    <row r="95" spans="1:4" ht="47.25" customHeight="1" x14ac:dyDescent="0.2">
      <c r="A95" s="211"/>
      <c r="B95" s="168" t="s">
        <v>35</v>
      </c>
      <c r="C95" s="44" t="s">
        <v>40</v>
      </c>
      <c r="D95" s="46" t="s">
        <v>126</v>
      </c>
    </row>
    <row r="96" spans="1:4" ht="47.25" customHeight="1" x14ac:dyDescent="0.2">
      <c r="A96" s="211"/>
      <c r="B96" s="168" t="s">
        <v>35</v>
      </c>
      <c r="C96" s="44" t="s">
        <v>127</v>
      </c>
      <c r="D96" s="46" t="s">
        <v>128</v>
      </c>
    </row>
    <row r="97" spans="1:4" ht="47.25" customHeight="1" x14ac:dyDescent="0.2">
      <c r="A97" s="211"/>
      <c r="B97" s="168" t="s">
        <v>35</v>
      </c>
      <c r="C97" s="44" t="s">
        <v>42</v>
      </c>
      <c r="D97" s="46" t="s">
        <v>129</v>
      </c>
    </row>
    <row r="98" spans="1:4" ht="47.25" customHeight="1" x14ac:dyDescent="0.2">
      <c r="A98" s="211"/>
      <c r="B98" s="168" t="s">
        <v>35</v>
      </c>
      <c r="C98" s="44" t="s">
        <v>42</v>
      </c>
      <c r="D98" s="46" t="s">
        <v>130</v>
      </c>
    </row>
    <row r="99" spans="1:4" ht="47.25" customHeight="1" x14ac:dyDescent="0.2">
      <c r="A99" s="211"/>
      <c r="B99" s="168" t="s">
        <v>35</v>
      </c>
      <c r="C99" s="44" t="s">
        <v>131</v>
      </c>
      <c r="D99" s="46" t="s">
        <v>132</v>
      </c>
    </row>
    <row r="100" spans="1:4" ht="47.25" customHeight="1" x14ac:dyDescent="0.2">
      <c r="A100" s="211"/>
      <c r="B100" s="168" t="s">
        <v>35</v>
      </c>
      <c r="C100" s="44" t="s">
        <v>46</v>
      </c>
      <c r="D100" s="46" t="s">
        <v>133</v>
      </c>
    </row>
    <row r="101" spans="1:4" ht="47.25" customHeight="1" x14ac:dyDescent="0.2">
      <c r="A101" s="211"/>
      <c r="B101" s="169" t="str">
        <f>$B$34</f>
        <v>Igualdad de oportunidades</v>
      </c>
      <c r="C101" s="163" t="s">
        <v>56</v>
      </c>
      <c r="D101" s="48" t="s">
        <v>134</v>
      </c>
    </row>
    <row r="102" spans="1:4" ht="47.25" customHeight="1" x14ac:dyDescent="0.2">
      <c r="A102" s="211"/>
      <c r="B102" s="85" t="str">
        <f>$B$41</f>
        <v>Liderazgo y Estilos de Dirección</v>
      </c>
      <c r="C102" s="164" t="s">
        <v>631</v>
      </c>
      <c r="D102" s="78" t="s">
        <v>135</v>
      </c>
    </row>
    <row r="103" spans="1:4" ht="47.25" customHeight="1" x14ac:dyDescent="0.2">
      <c r="A103" s="211"/>
      <c r="B103" s="170" t="str">
        <f t="shared" ref="B103:B104" si="0">$B$41</f>
        <v>Liderazgo y Estilos de Dirección</v>
      </c>
      <c r="C103" s="164" t="s">
        <v>70</v>
      </c>
      <c r="D103" s="78" t="s">
        <v>136</v>
      </c>
    </row>
    <row r="104" spans="1:4" ht="47.25" customHeight="1" thickBot="1" x14ac:dyDescent="0.25">
      <c r="A104" s="212"/>
      <c r="B104" s="171" t="str">
        <f t="shared" si="0"/>
        <v>Liderazgo y Estilos de Dirección</v>
      </c>
      <c r="C104" s="165" t="s">
        <v>70</v>
      </c>
      <c r="D104" s="88" t="s">
        <v>596</v>
      </c>
    </row>
    <row r="105" spans="1:4" ht="69.95" customHeight="1" x14ac:dyDescent="0.2">
      <c r="A105" s="214" t="s">
        <v>137</v>
      </c>
      <c r="B105" s="51" t="s">
        <v>3</v>
      </c>
      <c r="C105" s="162" t="s">
        <v>4</v>
      </c>
      <c r="D105" s="39" t="s">
        <v>138</v>
      </c>
    </row>
    <row r="106" spans="1:4" ht="69.95" customHeight="1" x14ac:dyDescent="0.2">
      <c r="A106" s="215"/>
      <c r="B106" s="172" t="s">
        <v>3</v>
      </c>
      <c r="C106" s="21" t="s">
        <v>9</v>
      </c>
      <c r="D106" s="39" t="s">
        <v>139</v>
      </c>
    </row>
    <row r="107" spans="1:4" ht="69.95" customHeight="1" x14ac:dyDescent="0.2">
      <c r="A107" s="215"/>
      <c r="B107" s="172" t="s">
        <v>3</v>
      </c>
      <c r="C107" s="21" t="s">
        <v>9</v>
      </c>
      <c r="D107" s="39" t="s">
        <v>140</v>
      </c>
    </row>
    <row r="108" spans="1:4" ht="69.95" customHeight="1" x14ac:dyDescent="0.2">
      <c r="A108" s="215"/>
      <c r="B108" s="172" t="s">
        <v>3</v>
      </c>
      <c r="C108" s="21" t="s">
        <v>9</v>
      </c>
      <c r="D108" s="39" t="s">
        <v>141</v>
      </c>
    </row>
    <row r="109" spans="1:4" ht="69.95" customHeight="1" x14ac:dyDescent="0.2">
      <c r="A109" s="215"/>
      <c r="B109" s="172" t="s">
        <v>3</v>
      </c>
      <c r="C109" s="21" t="s">
        <v>81</v>
      </c>
      <c r="D109" s="39" t="s">
        <v>142</v>
      </c>
    </row>
    <row r="110" spans="1:4" ht="69.95" customHeight="1" x14ac:dyDescent="0.2">
      <c r="A110" s="215"/>
      <c r="B110" s="172" t="s">
        <v>3</v>
      </c>
      <c r="C110" s="21" t="s">
        <v>81</v>
      </c>
      <c r="D110" s="39" t="s">
        <v>143</v>
      </c>
    </row>
    <row r="111" spans="1:4" ht="149.25" customHeight="1" x14ac:dyDescent="0.2">
      <c r="A111" s="215"/>
      <c r="B111" s="172" t="s">
        <v>3</v>
      </c>
      <c r="C111" s="21" t="s">
        <v>81</v>
      </c>
      <c r="D111" s="39" t="s">
        <v>144</v>
      </c>
    </row>
    <row r="112" spans="1:4" ht="40.5" customHeight="1" x14ac:dyDescent="0.2">
      <c r="A112" s="215"/>
      <c r="B112" s="172" t="s">
        <v>3</v>
      </c>
      <c r="C112" s="21" t="s">
        <v>16</v>
      </c>
      <c r="D112" s="39" t="s">
        <v>145</v>
      </c>
    </row>
    <row r="113" spans="1:4" ht="60" customHeight="1" x14ac:dyDescent="0.2">
      <c r="A113" s="215"/>
      <c r="B113" s="172" t="s">
        <v>3</v>
      </c>
      <c r="C113" s="21" t="s">
        <v>16</v>
      </c>
      <c r="D113" s="39" t="s">
        <v>146</v>
      </c>
    </row>
    <row r="114" spans="1:4" ht="82.5" customHeight="1" x14ac:dyDescent="0.2">
      <c r="A114" s="215"/>
      <c r="B114" s="172" t="s">
        <v>3</v>
      </c>
      <c r="C114" s="21" t="s">
        <v>81</v>
      </c>
      <c r="D114" s="39" t="s">
        <v>147</v>
      </c>
    </row>
    <row r="115" spans="1:4" ht="69.95" customHeight="1" x14ac:dyDescent="0.2">
      <c r="A115" s="215"/>
      <c r="B115" s="172" t="s">
        <v>3</v>
      </c>
      <c r="C115" s="21" t="s">
        <v>81</v>
      </c>
      <c r="D115" s="39" t="s">
        <v>148</v>
      </c>
    </row>
    <row r="116" spans="1:4" ht="27.75" customHeight="1" x14ac:dyDescent="0.2">
      <c r="A116" s="215"/>
      <c r="B116" s="172" t="s">
        <v>3</v>
      </c>
      <c r="C116" s="21" t="s">
        <v>95</v>
      </c>
      <c r="D116" s="39" t="s">
        <v>149</v>
      </c>
    </row>
    <row r="117" spans="1:4" ht="32.25" customHeight="1" x14ac:dyDescent="0.2">
      <c r="A117" s="215"/>
      <c r="B117" s="172" t="s">
        <v>3</v>
      </c>
      <c r="C117" s="19" t="s">
        <v>150</v>
      </c>
      <c r="D117" s="39" t="s">
        <v>151</v>
      </c>
    </row>
    <row r="118" spans="1:4" ht="35.25" customHeight="1" x14ac:dyDescent="0.2">
      <c r="A118" s="215"/>
      <c r="B118" s="172" t="s">
        <v>3</v>
      </c>
      <c r="C118" s="19" t="s">
        <v>150</v>
      </c>
      <c r="D118" s="39" t="s">
        <v>152</v>
      </c>
    </row>
    <row r="119" spans="1:4" ht="39" customHeight="1" x14ac:dyDescent="0.2">
      <c r="A119" s="215"/>
      <c r="B119" s="172" t="s">
        <v>3</v>
      </c>
      <c r="C119" s="19" t="s">
        <v>150</v>
      </c>
      <c r="D119" s="39" t="s">
        <v>153</v>
      </c>
    </row>
    <row r="120" spans="1:4" ht="39" customHeight="1" x14ac:dyDescent="0.2">
      <c r="A120" s="215"/>
      <c r="B120" s="172" t="s">
        <v>3</v>
      </c>
      <c r="C120" s="19" t="s">
        <v>150</v>
      </c>
      <c r="D120" s="39" t="s">
        <v>154</v>
      </c>
    </row>
    <row r="121" spans="1:4" ht="92.25" customHeight="1" x14ac:dyDescent="0.2">
      <c r="A121" s="215"/>
      <c r="B121" s="172" t="s">
        <v>3</v>
      </c>
      <c r="C121" s="21" t="s">
        <v>150</v>
      </c>
      <c r="D121" s="39" t="s">
        <v>155</v>
      </c>
    </row>
    <row r="122" spans="1:4" ht="49.5" customHeight="1" x14ac:dyDescent="0.2">
      <c r="A122" s="215"/>
      <c r="B122" s="172" t="s">
        <v>3</v>
      </c>
      <c r="C122" s="21" t="s">
        <v>100</v>
      </c>
      <c r="D122" s="39" t="s">
        <v>156</v>
      </c>
    </row>
    <row r="123" spans="1:4" ht="69" customHeight="1" x14ac:dyDescent="0.2">
      <c r="A123" s="215"/>
      <c r="B123" s="172" t="s">
        <v>3</v>
      </c>
      <c r="C123" s="21" t="s">
        <v>100</v>
      </c>
      <c r="D123" s="39" t="s">
        <v>157</v>
      </c>
    </row>
    <row r="124" spans="1:4" ht="46.5" customHeight="1" x14ac:dyDescent="0.2">
      <c r="A124" s="215"/>
      <c r="B124" s="172" t="s">
        <v>3</v>
      </c>
      <c r="C124" s="21" t="s">
        <v>158</v>
      </c>
      <c r="D124" s="39" t="s">
        <v>159</v>
      </c>
    </row>
    <row r="125" spans="1:4" ht="46.5" customHeight="1" x14ac:dyDescent="0.2">
      <c r="A125" s="215"/>
      <c r="B125" s="172" t="s">
        <v>3</v>
      </c>
      <c r="C125" s="21" t="s">
        <v>160</v>
      </c>
      <c r="D125" s="39" t="s">
        <v>161</v>
      </c>
    </row>
    <row r="126" spans="1:4" ht="46.5" customHeight="1" x14ac:dyDescent="0.2">
      <c r="A126" s="215"/>
      <c r="B126" s="172" t="s">
        <v>3</v>
      </c>
      <c r="C126" s="21" t="s">
        <v>162</v>
      </c>
      <c r="D126" s="20" t="s">
        <v>163</v>
      </c>
    </row>
    <row r="127" spans="1:4" ht="46.5" customHeight="1" x14ac:dyDescent="0.2">
      <c r="A127" s="215"/>
      <c r="B127" s="172" t="s">
        <v>3</v>
      </c>
      <c r="C127" s="21" t="s">
        <v>164</v>
      </c>
      <c r="D127" s="20" t="s">
        <v>165</v>
      </c>
    </row>
    <row r="128" spans="1:4" ht="46.5" customHeight="1" x14ac:dyDescent="0.2">
      <c r="A128" s="215"/>
      <c r="B128" s="173" t="s">
        <v>170</v>
      </c>
      <c r="C128" s="22" t="s">
        <v>21</v>
      </c>
      <c r="D128" s="23" t="s">
        <v>166</v>
      </c>
    </row>
    <row r="129" spans="1:4" ht="46.5" customHeight="1" x14ac:dyDescent="0.2">
      <c r="A129" s="215"/>
      <c r="B129" s="174" t="s">
        <v>20</v>
      </c>
      <c r="C129" s="22" t="s">
        <v>21</v>
      </c>
      <c r="D129" s="23" t="s">
        <v>167</v>
      </c>
    </row>
    <row r="130" spans="1:4" ht="46.5" customHeight="1" x14ac:dyDescent="0.2">
      <c r="A130" s="215"/>
      <c r="B130" s="174" t="s">
        <v>20</v>
      </c>
      <c r="C130" s="22" t="s">
        <v>111</v>
      </c>
      <c r="D130" s="23" t="s">
        <v>208</v>
      </c>
    </row>
    <row r="131" spans="1:4" ht="46.5" customHeight="1" x14ac:dyDescent="0.2">
      <c r="A131" s="215"/>
      <c r="B131" s="174" t="s">
        <v>20</v>
      </c>
      <c r="C131" s="22" t="s">
        <v>168</v>
      </c>
      <c r="D131" s="23" t="s">
        <v>169</v>
      </c>
    </row>
    <row r="132" spans="1:4" ht="73.5" customHeight="1" x14ac:dyDescent="0.2">
      <c r="A132" s="215"/>
      <c r="B132" s="175" t="s">
        <v>171</v>
      </c>
      <c r="C132" s="41" t="s">
        <v>172</v>
      </c>
      <c r="D132" s="42" t="s">
        <v>209</v>
      </c>
    </row>
    <row r="133" spans="1:4" ht="38.25" customHeight="1" x14ac:dyDescent="0.2">
      <c r="A133" s="215"/>
      <c r="B133" s="175" t="s">
        <v>171</v>
      </c>
      <c r="C133" s="41" t="s">
        <v>172</v>
      </c>
      <c r="D133" s="42" t="s">
        <v>173</v>
      </c>
    </row>
    <row r="134" spans="1:4" ht="36.75" customHeight="1" x14ac:dyDescent="0.2">
      <c r="A134" s="215"/>
      <c r="B134" s="175" t="s">
        <v>171</v>
      </c>
      <c r="C134" s="41" t="s">
        <v>172</v>
      </c>
      <c r="D134" s="42" t="s">
        <v>174</v>
      </c>
    </row>
    <row r="135" spans="1:4" ht="46.5" customHeight="1" x14ac:dyDescent="0.2">
      <c r="A135" s="215"/>
      <c r="B135" s="175" t="s">
        <v>171</v>
      </c>
      <c r="C135" s="41" t="s">
        <v>175</v>
      </c>
      <c r="D135" s="42" t="s">
        <v>176</v>
      </c>
    </row>
    <row r="136" spans="1:4" ht="41.25" customHeight="1" x14ac:dyDescent="0.2">
      <c r="A136" s="215"/>
      <c r="B136" s="175" t="s">
        <v>171</v>
      </c>
      <c r="C136" s="41" t="s">
        <v>175</v>
      </c>
      <c r="D136" s="42" t="s">
        <v>177</v>
      </c>
    </row>
    <row r="137" spans="1:4" ht="41.25" customHeight="1" x14ac:dyDescent="0.2">
      <c r="A137" s="215"/>
      <c r="B137" s="175" t="s">
        <v>171</v>
      </c>
      <c r="C137" s="41" t="s">
        <v>30</v>
      </c>
      <c r="D137" s="42" t="s">
        <v>178</v>
      </c>
    </row>
    <row r="138" spans="1:4" ht="41.25" customHeight="1" x14ac:dyDescent="0.2">
      <c r="A138" s="215"/>
      <c r="B138" s="175" t="s">
        <v>171</v>
      </c>
      <c r="C138" s="40" t="s">
        <v>179</v>
      </c>
      <c r="D138" s="42" t="s">
        <v>180</v>
      </c>
    </row>
    <row r="139" spans="1:4" ht="41.25" customHeight="1" x14ac:dyDescent="0.2">
      <c r="A139" s="215"/>
      <c r="B139" s="175" t="s">
        <v>171</v>
      </c>
      <c r="C139" s="41" t="s">
        <v>179</v>
      </c>
      <c r="D139" s="42" t="s">
        <v>181</v>
      </c>
    </row>
    <row r="140" spans="1:4" ht="63" customHeight="1" x14ac:dyDescent="0.2">
      <c r="A140" s="215"/>
      <c r="B140" s="175" t="s">
        <v>341</v>
      </c>
      <c r="C140" s="43" t="s">
        <v>30</v>
      </c>
      <c r="D140" s="42" t="s">
        <v>182</v>
      </c>
    </row>
    <row r="141" spans="1:4" ht="70.5" customHeight="1" x14ac:dyDescent="0.2">
      <c r="A141" s="215"/>
      <c r="B141" s="175" t="s">
        <v>171</v>
      </c>
      <c r="C141" s="40" t="s">
        <v>30</v>
      </c>
      <c r="D141" s="42" t="s">
        <v>183</v>
      </c>
    </row>
    <row r="142" spans="1:4" ht="68.25" customHeight="1" x14ac:dyDescent="0.2">
      <c r="A142" s="215"/>
      <c r="B142" s="175" t="s">
        <v>171</v>
      </c>
      <c r="C142" s="41" t="s">
        <v>121</v>
      </c>
      <c r="D142" s="42" t="s">
        <v>184</v>
      </c>
    </row>
    <row r="143" spans="1:4" ht="41.25" customHeight="1" x14ac:dyDescent="0.2">
      <c r="A143" s="215"/>
      <c r="B143" s="175" t="s">
        <v>171</v>
      </c>
      <c r="C143" s="41" t="s">
        <v>185</v>
      </c>
      <c r="D143" s="42" t="s">
        <v>186</v>
      </c>
    </row>
    <row r="144" spans="1:4" ht="58.5" customHeight="1" x14ac:dyDescent="0.2">
      <c r="A144" s="215"/>
      <c r="B144" s="100" t="s">
        <v>300</v>
      </c>
      <c r="C144" s="45" t="s">
        <v>36</v>
      </c>
      <c r="D144" s="46" t="s">
        <v>187</v>
      </c>
    </row>
    <row r="145" spans="1:4" ht="57" customHeight="1" x14ac:dyDescent="0.2">
      <c r="A145" s="215"/>
      <c r="B145" s="100" t="s">
        <v>35</v>
      </c>
      <c r="C145" s="45" t="s">
        <v>188</v>
      </c>
      <c r="D145" s="46" t="s">
        <v>189</v>
      </c>
    </row>
    <row r="146" spans="1:4" ht="41.25" customHeight="1" x14ac:dyDescent="0.2">
      <c r="A146" s="215"/>
      <c r="B146" s="100" t="s">
        <v>35</v>
      </c>
      <c r="C146" s="45" t="s">
        <v>188</v>
      </c>
      <c r="D146" s="46" t="s">
        <v>190</v>
      </c>
    </row>
    <row r="147" spans="1:4" ht="88.5" customHeight="1" x14ac:dyDescent="0.2">
      <c r="A147" s="215"/>
      <c r="B147" s="100" t="s">
        <v>35</v>
      </c>
      <c r="C147" s="45" t="s">
        <v>42</v>
      </c>
      <c r="D147" s="46" t="s">
        <v>191</v>
      </c>
    </row>
    <row r="148" spans="1:4" ht="41.25" customHeight="1" x14ac:dyDescent="0.2">
      <c r="A148" s="215"/>
      <c r="B148" s="100" t="s">
        <v>35</v>
      </c>
      <c r="C148" s="45" t="s">
        <v>42</v>
      </c>
      <c r="D148" s="46" t="s">
        <v>192</v>
      </c>
    </row>
    <row r="149" spans="1:4" ht="60" customHeight="1" x14ac:dyDescent="0.2">
      <c r="A149" s="215"/>
      <c r="B149" s="100" t="s">
        <v>35</v>
      </c>
      <c r="C149" s="45" t="s">
        <v>201</v>
      </c>
      <c r="D149" s="46" t="s">
        <v>193</v>
      </c>
    </row>
    <row r="150" spans="1:4" ht="41.25" customHeight="1" x14ac:dyDescent="0.2">
      <c r="A150" s="215"/>
      <c r="B150" s="100" t="s">
        <v>35</v>
      </c>
      <c r="C150" s="45" t="s">
        <v>194</v>
      </c>
      <c r="D150" s="46" t="s">
        <v>195</v>
      </c>
    </row>
    <row r="151" spans="1:4" ht="54.75" customHeight="1" x14ac:dyDescent="0.2">
      <c r="A151" s="215"/>
      <c r="B151" s="100" t="s">
        <v>35</v>
      </c>
      <c r="C151" s="45" t="s">
        <v>196</v>
      </c>
      <c r="D151" s="46" t="s">
        <v>197</v>
      </c>
    </row>
    <row r="152" spans="1:4" ht="66" customHeight="1" x14ac:dyDescent="0.2">
      <c r="A152" s="215"/>
      <c r="B152" s="100" t="s">
        <v>35</v>
      </c>
      <c r="C152" s="45" t="s">
        <v>196</v>
      </c>
      <c r="D152" s="46" t="s">
        <v>198</v>
      </c>
    </row>
    <row r="153" spans="1:4" ht="87" customHeight="1" x14ac:dyDescent="0.2">
      <c r="A153" s="215"/>
      <c r="B153" s="100" t="s">
        <v>35</v>
      </c>
      <c r="C153" s="45" t="s">
        <v>196</v>
      </c>
      <c r="D153" s="46" t="s">
        <v>202</v>
      </c>
    </row>
    <row r="154" spans="1:4" ht="63" customHeight="1" x14ac:dyDescent="0.2">
      <c r="A154" s="215"/>
      <c r="B154" s="100" t="s">
        <v>35</v>
      </c>
      <c r="C154" s="45" t="s">
        <v>48</v>
      </c>
      <c r="D154" s="46" t="s">
        <v>199</v>
      </c>
    </row>
    <row r="155" spans="1:4" ht="67.5" customHeight="1" x14ac:dyDescent="0.2">
      <c r="A155" s="215"/>
      <c r="B155" s="100" t="s">
        <v>35</v>
      </c>
      <c r="C155" s="45" t="s">
        <v>50</v>
      </c>
      <c r="D155" s="46" t="s">
        <v>200</v>
      </c>
    </row>
    <row r="156" spans="1:4" ht="50.25" customHeight="1" x14ac:dyDescent="0.2">
      <c r="A156" s="215"/>
      <c r="B156" s="176" t="s">
        <v>203</v>
      </c>
      <c r="C156" s="47" t="s">
        <v>204</v>
      </c>
      <c r="D156" s="48" t="s">
        <v>205</v>
      </c>
    </row>
    <row r="157" spans="1:4" ht="52.5" customHeight="1" x14ac:dyDescent="0.2">
      <c r="A157" s="215"/>
      <c r="B157" s="176" t="s">
        <v>203</v>
      </c>
      <c r="C157" s="47" t="s">
        <v>204</v>
      </c>
      <c r="D157" s="48" t="s">
        <v>206</v>
      </c>
    </row>
    <row r="158" spans="1:4" ht="60" customHeight="1" x14ac:dyDescent="0.2">
      <c r="A158" s="215"/>
      <c r="B158" s="176" t="s">
        <v>203</v>
      </c>
      <c r="C158" s="47" t="s">
        <v>204</v>
      </c>
      <c r="D158" s="48" t="s">
        <v>210</v>
      </c>
    </row>
    <row r="159" spans="1:4" ht="46.5" customHeight="1" thickBot="1" x14ac:dyDescent="0.25">
      <c r="A159" s="216"/>
      <c r="B159" s="177" t="s">
        <v>203</v>
      </c>
      <c r="C159" s="49" t="s">
        <v>207</v>
      </c>
      <c r="D159" s="50" t="s">
        <v>211</v>
      </c>
    </row>
    <row r="160" spans="1:4" ht="365.25" customHeight="1" x14ac:dyDescent="0.2">
      <c r="A160" s="206" t="s">
        <v>212</v>
      </c>
      <c r="B160" s="51" t="s">
        <v>3</v>
      </c>
      <c r="C160" s="52" t="s">
        <v>79</v>
      </c>
      <c r="D160" s="39" t="s">
        <v>218</v>
      </c>
    </row>
    <row r="161" spans="1:4" ht="48.75" customHeight="1" x14ac:dyDescent="0.2">
      <c r="A161" s="206"/>
      <c r="B161" s="51" t="s">
        <v>3</v>
      </c>
      <c r="C161" s="52" t="s">
        <v>81</v>
      </c>
      <c r="D161" s="39" t="s">
        <v>213</v>
      </c>
    </row>
    <row r="162" spans="1:4" ht="48.75" customHeight="1" x14ac:dyDescent="0.2">
      <c r="A162" s="206"/>
      <c r="B162" s="51" t="s">
        <v>3</v>
      </c>
      <c r="C162" s="52" t="s">
        <v>81</v>
      </c>
      <c r="D162" s="39" t="s">
        <v>214</v>
      </c>
    </row>
    <row r="163" spans="1:4" ht="38.25" customHeight="1" x14ac:dyDescent="0.2">
      <c r="A163" s="206"/>
      <c r="B163" s="51" t="s">
        <v>3</v>
      </c>
      <c r="C163" s="52" t="s">
        <v>81</v>
      </c>
      <c r="D163" s="39" t="s">
        <v>215</v>
      </c>
    </row>
    <row r="164" spans="1:4" ht="40.5" customHeight="1" x14ac:dyDescent="0.2">
      <c r="A164" s="206"/>
      <c r="B164" s="51" t="s">
        <v>3</v>
      </c>
      <c r="C164" s="52" t="s">
        <v>16</v>
      </c>
      <c r="D164" s="39" t="s">
        <v>216</v>
      </c>
    </row>
    <row r="165" spans="1:4" ht="42.75" customHeight="1" x14ac:dyDescent="0.2">
      <c r="A165" s="206"/>
      <c r="B165" s="51" t="s">
        <v>3</v>
      </c>
      <c r="C165" s="52" t="s">
        <v>81</v>
      </c>
      <c r="D165" s="39" t="s">
        <v>217</v>
      </c>
    </row>
    <row r="166" spans="1:4" ht="48.75" customHeight="1" x14ac:dyDescent="0.2">
      <c r="A166" s="206"/>
      <c r="B166" s="51" t="s">
        <v>3</v>
      </c>
      <c r="C166" s="52" t="s">
        <v>150</v>
      </c>
      <c r="D166" s="39" t="s">
        <v>222</v>
      </c>
    </row>
    <row r="167" spans="1:4" ht="45.75" customHeight="1" x14ac:dyDescent="0.2">
      <c r="A167" s="206"/>
      <c r="B167" s="51" t="s">
        <v>3</v>
      </c>
      <c r="C167" s="52" t="s">
        <v>100</v>
      </c>
      <c r="D167" s="39" t="s">
        <v>223</v>
      </c>
    </row>
    <row r="168" spans="1:4" ht="41.25" customHeight="1" x14ac:dyDescent="0.2">
      <c r="A168" s="206"/>
      <c r="B168" s="51" t="s">
        <v>3</v>
      </c>
      <c r="C168" s="52" t="s">
        <v>100</v>
      </c>
      <c r="D168" s="39" t="s">
        <v>219</v>
      </c>
    </row>
    <row r="169" spans="1:4" ht="41.25" customHeight="1" x14ac:dyDescent="0.2">
      <c r="A169" s="206"/>
      <c r="B169" s="51" t="s">
        <v>3</v>
      </c>
      <c r="C169" s="52" t="s">
        <v>160</v>
      </c>
      <c r="D169" s="39" t="s">
        <v>221</v>
      </c>
    </row>
    <row r="170" spans="1:4" ht="38.25" customHeight="1" x14ac:dyDescent="0.2">
      <c r="A170" s="206"/>
      <c r="B170" s="51" t="s">
        <v>3</v>
      </c>
      <c r="C170" s="52" t="s">
        <v>160</v>
      </c>
      <c r="D170" s="39" t="s">
        <v>220</v>
      </c>
    </row>
    <row r="171" spans="1:4" ht="48.75" customHeight="1" x14ac:dyDescent="0.2">
      <c r="A171" s="206"/>
      <c r="B171" s="53" t="s">
        <v>171</v>
      </c>
      <c r="C171" s="43" t="s">
        <v>179</v>
      </c>
      <c r="D171" s="54" t="s">
        <v>224</v>
      </c>
    </row>
    <row r="172" spans="1:4" ht="48.75" customHeight="1" x14ac:dyDescent="0.2">
      <c r="A172" s="206"/>
      <c r="B172" s="53" t="s">
        <v>171</v>
      </c>
      <c r="C172" s="43" t="s">
        <v>30</v>
      </c>
      <c r="D172" s="54" t="s">
        <v>225</v>
      </c>
    </row>
    <row r="173" spans="1:4" ht="48.75" customHeight="1" x14ac:dyDescent="0.2">
      <c r="A173" s="206"/>
      <c r="B173" s="53" t="s">
        <v>171</v>
      </c>
      <c r="C173" s="43" t="s">
        <v>30</v>
      </c>
      <c r="D173" s="54" t="s">
        <v>226</v>
      </c>
    </row>
    <row r="174" spans="1:4" ht="48.75" customHeight="1" x14ac:dyDescent="0.2">
      <c r="A174" s="206"/>
      <c r="B174" s="53" t="s">
        <v>171</v>
      </c>
      <c r="C174" s="43" t="s">
        <v>121</v>
      </c>
      <c r="D174" s="54" t="s">
        <v>227</v>
      </c>
    </row>
    <row r="175" spans="1:4" ht="69.95" customHeight="1" thickBot="1" x14ac:dyDescent="0.25">
      <c r="A175" s="213"/>
      <c r="B175" s="55" t="s">
        <v>35</v>
      </c>
      <c r="C175" s="56" t="s">
        <v>228</v>
      </c>
      <c r="D175" s="57" t="s">
        <v>229</v>
      </c>
    </row>
    <row r="176" spans="1:4" ht="32.25" customHeight="1" x14ac:dyDescent="0.2">
      <c r="A176" s="217" t="s">
        <v>230</v>
      </c>
      <c r="B176" s="51" t="s">
        <v>231</v>
      </c>
      <c r="C176" s="52" t="s">
        <v>232</v>
      </c>
      <c r="D176" s="58" t="s">
        <v>233</v>
      </c>
    </row>
    <row r="177" spans="1:4" ht="47.25" customHeight="1" x14ac:dyDescent="0.2">
      <c r="A177" s="217"/>
      <c r="B177" s="52" t="s">
        <v>3</v>
      </c>
      <c r="C177" s="52" t="s">
        <v>79</v>
      </c>
      <c r="D177" s="58" t="s">
        <v>234</v>
      </c>
    </row>
    <row r="178" spans="1:4" ht="171" x14ac:dyDescent="0.2">
      <c r="A178" s="217"/>
      <c r="B178" s="52" t="s">
        <v>3</v>
      </c>
      <c r="C178" s="52" t="s">
        <v>79</v>
      </c>
      <c r="D178" s="59" t="s">
        <v>235</v>
      </c>
    </row>
    <row r="179" spans="1:4" ht="54" customHeight="1" x14ac:dyDescent="0.2">
      <c r="A179" s="217"/>
      <c r="B179" s="52" t="s">
        <v>3</v>
      </c>
      <c r="C179" s="52" t="s">
        <v>81</v>
      </c>
      <c r="D179" s="58" t="s">
        <v>142</v>
      </c>
    </row>
    <row r="180" spans="1:4" ht="45" customHeight="1" x14ac:dyDescent="0.2">
      <c r="A180" s="217"/>
      <c r="B180" s="52" t="s">
        <v>3</v>
      </c>
      <c r="C180" s="52" t="s">
        <v>81</v>
      </c>
      <c r="D180" s="58" t="s">
        <v>143</v>
      </c>
    </row>
    <row r="181" spans="1:4" ht="154.5" customHeight="1" x14ac:dyDescent="0.2">
      <c r="A181" s="217"/>
      <c r="B181" s="52" t="s">
        <v>3</v>
      </c>
      <c r="C181" s="52" t="s">
        <v>81</v>
      </c>
      <c r="D181" s="58" t="s">
        <v>236</v>
      </c>
    </row>
    <row r="182" spans="1:4" ht="36.75" customHeight="1" x14ac:dyDescent="0.2">
      <c r="A182" s="217"/>
      <c r="B182" s="52" t="s">
        <v>3</v>
      </c>
      <c r="C182" s="52" t="s">
        <v>16</v>
      </c>
      <c r="D182" s="58" t="s">
        <v>237</v>
      </c>
    </row>
    <row r="183" spans="1:4" ht="54" customHeight="1" x14ac:dyDescent="0.2">
      <c r="A183" s="217"/>
      <c r="B183" s="52" t="s">
        <v>3</v>
      </c>
      <c r="C183" s="52" t="s">
        <v>81</v>
      </c>
      <c r="D183" s="58" t="s">
        <v>238</v>
      </c>
    </row>
    <row r="184" spans="1:4" ht="46.5" customHeight="1" x14ac:dyDescent="0.2">
      <c r="A184" s="217"/>
      <c r="B184" s="52" t="s">
        <v>3</v>
      </c>
      <c r="C184" s="52" t="s">
        <v>150</v>
      </c>
      <c r="D184" s="58" t="s">
        <v>239</v>
      </c>
    </row>
    <row r="185" spans="1:4" ht="54" customHeight="1" x14ac:dyDescent="0.2">
      <c r="A185" s="217"/>
      <c r="B185" s="52" t="s">
        <v>3</v>
      </c>
      <c r="C185" s="52" t="s">
        <v>150</v>
      </c>
      <c r="D185" s="58" t="s">
        <v>240</v>
      </c>
    </row>
    <row r="186" spans="1:4" ht="36.75" customHeight="1" x14ac:dyDescent="0.2">
      <c r="A186" s="217"/>
      <c r="B186" s="52" t="s">
        <v>3</v>
      </c>
      <c r="C186" s="52" t="s">
        <v>100</v>
      </c>
      <c r="D186" s="58" t="s">
        <v>156</v>
      </c>
    </row>
    <row r="187" spans="1:4" ht="65.25" customHeight="1" x14ac:dyDescent="0.2">
      <c r="A187" s="217"/>
      <c r="B187" s="52" t="s">
        <v>3</v>
      </c>
      <c r="C187" s="52" t="s">
        <v>100</v>
      </c>
      <c r="D187" s="58" t="s">
        <v>157</v>
      </c>
    </row>
    <row r="188" spans="1:4" ht="42.75" customHeight="1" x14ac:dyDescent="0.2">
      <c r="A188" s="217"/>
      <c r="B188" s="52" t="s">
        <v>3</v>
      </c>
      <c r="C188" s="52" t="s">
        <v>158</v>
      </c>
      <c r="D188" s="58" t="s">
        <v>159</v>
      </c>
    </row>
    <row r="189" spans="1:4" ht="85.5" customHeight="1" x14ac:dyDescent="0.2">
      <c r="A189" s="217"/>
      <c r="B189" s="52" t="s">
        <v>3</v>
      </c>
      <c r="C189" s="52" t="s">
        <v>162</v>
      </c>
      <c r="D189" s="58" t="s">
        <v>241</v>
      </c>
    </row>
    <row r="190" spans="1:4" ht="60.75" customHeight="1" x14ac:dyDescent="0.2">
      <c r="A190" s="217"/>
      <c r="B190" s="52" t="s">
        <v>3</v>
      </c>
      <c r="C190" s="52" t="s">
        <v>164</v>
      </c>
      <c r="D190" s="58" t="s">
        <v>242</v>
      </c>
    </row>
    <row r="191" spans="1:4" ht="36.75" customHeight="1" x14ac:dyDescent="0.2">
      <c r="A191" s="217"/>
      <c r="B191" s="60" t="s">
        <v>20</v>
      </c>
      <c r="C191" s="60" t="s">
        <v>21</v>
      </c>
      <c r="D191" s="61" t="s">
        <v>243</v>
      </c>
    </row>
    <row r="192" spans="1:4" ht="36.75" customHeight="1" x14ac:dyDescent="0.2">
      <c r="A192" s="217"/>
      <c r="B192" s="60" t="s">
        <v>170</v>
      </c>
      <c r="C192" s="60" t="s">
        <v>111</v>
      </c>
      <c r="D192" s="61" t="s">
        <v>244</v>
      </c>
    </row>
    <row r="193" spans="1:4" ht="36.75" customHeight="1" x14ac:dyDescent="0.2">
      <c r="A193" s="217"/>
      <c r="B193" s="43" t="s">
        <v>171</v>
      </c>
      <c r="C193" s="43" t="s">
        <v>172</v>
      </c>
      <c r="D193" s="62" t="s">
        <v>245</v>
      </c>
    </row>
    <row r="194" spans="1:4" ht="69.75" customHeight="1" x14ac:dyDescent="0.2">
      <c r="A194" s="217"/>
      <c r="B194" s="43" t="s">
        <v>171</v>
      </c>
      <c r="C194" s="43" t="s">
        <v>179</v>
      </c>
      <c r="D194" s="62" t="s">
        <v>246</v>
      </c>
    </row>
    <row r="195" spans="1:4" ht="63.75" customHeight="1" x14ac:dyDescent="0.2">
      <c r="A195" s="217"/>
      <c r="B195" s="43" t="s">
        <v>171</v>
      </c>
      <c r="C195" s="43" t="s">
        <v>30</v>
      </c>
      <c r="D195" s="62" t="s">
        <v>182</v>
      </c>
    </row>
    <row r="196" spans="1:4" ht="69" customHeight="1" x14ac:dyDescent="0.2">
      <c r="A196" s="217"/>
      <c r="B196" s="43" t="s">
        <v>171</v>
      </c>
      <c r="C196" s="43" t="s">
        <v>30</v>
      </c>
      <c r="D196" s="62" t="s">
        <v>247</v>
      </c>
    </row>
    <row r="197" spans="1:4" ht="67.5" customHeight="1" x14ac:dyDescent="0.2">
      <c r="A197" s="217"/>
      <c r="B197" s="43" t="s">
        <v>171</v>
      </c>
      <c r="C197" s="43" t="s">
        <v>30</v>
      </c>
      <c r="D197" s="62" t="s">
        <v>183</v>
      </c>
    </row>
    <row r="198" spans="1:4" ht="67.5" customHeight="1" x14ac:dyDescent="0.2">
      <c r="A198" s="217"/>
      <c r="B198" s="43" t="s">
        <v>248</v>
      </c>
      <c r="C198" s="43" t="s">
        <v>121</v>
      </c>
      <c r="D198" s="62" t="s">
        <v>184</v>
      </c>
    </row>
    <row r="199" spans="1:4" ht="64.5" customHeight="1" x14ac:dyDescent="0.2">
      <c r="A199" s="217"/>
      <c r="B199" s="63" t="s">
        <v>35</v>
      </c>
      <c r="C199" s="63" t="s">
        <v>36</v>
      </c>
      <c r="D199" s="64" t="s">
        <v>187</v>
      </c>
    </row>
    <row r="200" spans="1:4" ht="71.25" customHeight="1" x14ac:dyDescent="0.2">
      <c r="A200" s="217"/>
      <c r="B200" s="63" t="s">
        <v>35</v>
      </c>
      <c r="C200" s="63" t="s">
        <v>42</v>
      </c>
      <c r="D200" s="64" t="s">
        <v>191</v>
      </c>
    </row>
    <row r="201" spans="1:4" ht="135" customHeight="1" x14ac:dyDescent="0.2">
      <c r="A201" s="217"/>
      <c r="B201" s="63" t="s">
        <v>35</v>
      </c>
      <c r="C201" s="63" t="s">
        <v>42</v>
      </c>
      <c r="D201" s="64" t="s">
        <v>249</v>
      </c>
    </row>
    <row r="202" spans="1:4" ht="56.25" customHeight="1" x14ac:dyDescent="0.2">
      <c r="A202" s="217"/>
      <c r="B202" s="63" t="s">
        <v>35</v>
      </c>
      <c r="C202" s="63" t="s">
        <v>196</v>
      </c>
      <c r="D202" s="64" t="s">
        <v>197</v>
      </c>
    </row>
    <row r="203" spans="1:4" ht="36.75" customHeight="1" x14ac:dyDescent="0.2">
      <c r="A203" s="217"/>
      <c r="B203" s="63" t="s">
        <v>35</v>
      </c>
      <c r="C203" s="63" t="s">
        <v>196</v>
      </c>
      <c r="D203" s="64" t="s">
        <v>198</v>
      </c>
    </row>
    <row r="204" spans="1:4" ht="86.25" customHeight="1" x14ac:dyDescent="0.2">
      <c r="A204" s="217"/>
      <c r="B204" s="63" t="s">
        <v>35</v>
      </c>
      <c r="C204" s="63" t="s">
        <v>196</v>
      </c>
      <c r="D204" s="64" t="s">
        <v>251</v>
      </c>
    </row>
    <row r="205" spans="1:4" ht="56.25" customHeight="1" x14ac:dyDescent="0.2">
      <c r="A205" s="217"/>
      <c r="B205" s="63" t="s">
        <v>250</v>
      </c>
      <c r="C205" s="63" t="s">
        <v>50</v>
      </c>
      <c r="D205" s="64" t="s">
        <v>200</v>
      </c>
    </row>
    <row r="206" spans="1:4" ht="36.75" customHeight="1" thickBot="1" x14ac:dyDescent="0.25">
      <c r="A206" s="217"/>
      <c r="B206" s="65" t="s">
        <v>252</v>
      </c>
      <c r="C206" s="65" t="s">
        <v>204</v>
      </c>
      <c r="D206" s="66" t="s">
        <v>205</v>
      </c>
    </row>
    <row r="207" spans="1:4" ht="36.75" customHeight="1" x14ac:dyDescent="0.2">
      <c r="A207" s="207" t="s">
        <v>253</v>
      </c>
      <c r="B207" s="67" t="s">
        <v>3</v>
      </c>
      <c r="C207" s="17" t="s">
        <v>4</v>
      </c>
      <c r="D207" s="18" t="s">
        <v>5</v>
      </c>
    </row>
    <row r="208" spans="1:4" ht="36.75" customHeight="1" x14ac:dyDescent="0.2">
      <c r="A208" s="218"/>
      <c r="B208" s="68" t="s">
        <v>3</v>
      </c>
      <c r="C208" s="69" t="s">
        <v>4</v>
      </c>
      <c r="D208" s="39" t="s">
        <v>254</v>
      </c>
    </row>
    <row r="209" spans="1:4" ht="34.5" customHeight="1" x14ac:dyDescent="0.2">
      <c r="A209" s="218"/>
      <c r="B209" s="68" t="s">
        <v>3</v>
      </c>
      <c r="C209" s="69" t="s">
        <v>9</v>
      </c>
      <c r="D209" s="39" t="s">
        <v>255</v>
      </c>
    </row>
    <row r="210" spans="1:4" ht="39" customHeight="1" x14ac:dyDescent="0.2">
      <c r="A210" s="218"/>
      <c r="B210" s="68" t="s">
        <v>3</v>
      </c>
      <c r="C210" s="69" t="s">
        <v>9</v>
      </c>
      <c r="D210" s="39" t="s">
        <v>256</v>
      </c>
    </row>
    <row r="211" spans="1:4" ht="39" customHeight="1" x14ac:dyDescent="0.2">
      <c r="A211" s="218"/>
      <c r="B211" s="68" t="s">
        <v>3</v>
      </c>
      <c r="C211" s="69" t="s">
        <v>16</v>
      </c>
      <c r="D211" s="39" t="s">
        <v>257</v>
      </c>
    </row>
    <row r="212" spans="1:4" ht="32.25" customHeight="1" x14ac:dyDescent="0.2">
      <c r="A212" s="218"/>
      <c r="B212" s="68" t="s">
        <v>3</v>
      </c>
      <c r="C212" s="69" t="s">
        <v>16</v>
      </c>
      <c r="D212" s="39" t="s">
        <v>258</v>
      </c>
    </row>
    <row r="213" spans="1:4" ht="30" customHeight="1" x14ac:dyDescent="0.2">
      <c r="A213" s="218"/>
      <c r="B213" s="68" t="s">
        <v>3</v>
      </c>
      <c r="C213" s="69" t="s">
        <v>16</v>
      </c>
      <c r="D213" s="39" t="s">
        <v>261</v>
      </c>
    </row>
    <row r="214" spans="1:4" ht="35.25" customHeight="1" x14ac:dyDescent="0.2">
      <c r="A214" s="218"/>
      <c r="B214" s="68" t="s">
        <v>3</v>
      </c>
      <c r="C214" s="69" t="s">
        <v>16</v>
      </c>
      <c r="D214" s="39" t="s">
        <v>259</v>
      </c>
    </row>
    <row r="215" spans="1:4" ht="25.5" customHeight="1" x14ac:dyDescent="0.2">
      <c r="A215" s="218"/>
      <c r="B215" s="68" t="s">
        <v>231</v>
      </c>
      <c r="C215" s="69" t="s">
        <v>100</v>
      </c>
      <c r="D215" s="39" t="s">
        <v>260</v>
      </c>
    </row>
    <row r="216" spans="1:4" ht="30" customHeight="1" x14ac:dyDescent="0.2">
      <c r="A216" s="218"/>
      <c r="B216" s="70" t="s">
        <v>170</v>
      </c>
      <c r="C216" s="71" t="s">
        <v>23</v>
      </c>
      <c r="D216" s="72" t="s">
        <v>262</v>
      </c>
    </row>
    <row r="217" spans="1:4" ht="37.5" customHeight="1" x14ac:dyDescent="0.2">
      <c r="A217" s="218"/>
      <c r="B217" s="73" t="s">
        <v>35</v>
      </c>
      <c r="C217" s="74" t="s">
        <v>36</v>
      </c>
      <c r="D217" s="75" t="s">
        <v>263</v>
      </c>
    </row>
    <row r="218" spans="1:4" ht="30.75" customHeight="1" x14ac:dyDescent="0.2">
      <c r="A218" s="208"/>
      <c r="B218" s="13" t="s">
        <v>35</v>
      </c>
      <c r="C218" s="44" t="s">
        <v>36</v>
      </c>
      <c r="D218" s="46" t="s">
        <v>264</v>
      </c>
    </row>
    <row r="219" spans="1:4" ht="39" customHeight="1" x14ac:dyDescent="0.2">
      <c r="A219" s="208"/>
      <c r="B219" s="13" t="s">
        <v>35</v>
      </c>
      <c r="C219" s="44" t="s">
        <v>36</v>
      </c>
      <c r="D219" s="46" t="s">
        <v>265</v>
      </c>
    </row>
    <row r="220" spans="1:4" ht="42" customHeight="1" x14ac:dyDescent="0.2">
      <c r="A220" s="208"/>
      <c r="B220" s="13" t="s">
        <v>35</v>
      </c>
      <c r="C220" s="44" t="s">
        <v>36</v>
      </c>
      <c r="D220" s="46" t="s">
        <v>266</v>
      </c>
    </row>
    <row r="221" spans="1:4" ht="25.5" customHeight="1" x14ac:dyDescent="0.2">
      <c r="A221" s="208"/>
      <c r="B221" s="13" t="s">
        <v>35</v>
      </c>
      <c r="C221" s="44" t="s">
        <v>36</v>
      </c>
      <c r="D221" s="46" t="s">
        <v>268</v>
      </c>
    </row>
    <row r="222" spans="1:4" ht="34.5" customHeight="1" x14ac:dyDescent="0.2">
      <c r="A222" s="208"/>
      <c r="B222" s="13" t="s">
        <v>35</v>
      </c>
      <c r="C222" s="44" t="s">
        <v>36</v>
      </c>
      <c r="D222" s="46" t="s">
        <v>267</v>
      </c>
    </row>
    <row r="223" spans="1:4" ht="27.75" customHeight="1" x14ac:dyDescent="0.2">
      <c r="A223" s="208"/>
      <c r="B223" s="13" t="s">
        <v>35</v>
      </c>
      <c r="C223" s="44" t="s">
        <v>269</v>
      </c>
      <c r="D223" s="46" t="s">
        <v>270</v>
      </c>
    </row>
    <row r="224" spans="1:4" ht="27.75" customHeight="1" x14ac:dyDescent="0.2">
      <c r="A224" s="208"/>
      <c r="B224" s="13" t="s">
        <v>35</v>
      </c>
      <c r="C224" s="45" t="s">
        <v>42</v>
      </c>
      <c r="D224" s="46" t="s">
        <v>271</v>
      </c>
    </row>
    <row r="225" spans="1:4" ht="32.25" customHeight="1" x14ac:dyDescent="0.2">
      <c r="A225" s="208"/>
      <c r="B225" s="13" t="s">
        <v>35</v>
      </c>
      <c r="C225" s="45" t="s">
        <v>42</v>
      </c>
      <c r="D225" s="46" t="s">
        <v>272</v>
      </c>
    </row>
    <row r="226" spans="1:4" ht="96" customHeight="1" x14ac:dyDescent="0.2">
      <c r="A226" s="208"/>
      <c r="B226" s="13" t="s">
        <v>35</v>
      </c>
      <c r="C226" s="45" t="s">
        <v>42</v>
      </c>
      <c r="D226" s="46" t="s">
        <v>273</v>
      </c>
    </row>
    <row r="227" spans="1:4" ht="46.5" customHeight="1" x14ac:dyDescent="0.2">
      <c r="A227" s="208"/>
      <c r="B227" s="13" t="s">
        <v>35</v>
      </c>
      <c r="C227" s="45" t="s">
        <v>42</v>
      </c>
      <c r="D227" s="46" t="s">
        <v>274</v>
      </c>
    </row>
    <row r="228" spans="1:4" ht="32.25" customHeight="1" x14ac:dyDescent="0.2">
      <c r="A228" s="208"/>
      <c r="B228" s="13" t="s">
        <v>35</v>
      </c>
      <c r="C228" s="45" t="s">
        <v>275</v>
      </c>
      <c r="D228" s="46" t="s">
        <v>276</v>
      </c>
    </row>
    <row r="229" spans="1:4" ht="49.5" customHeight="1" x14ac:dyDescent="0.2">
      <c r="A229" s="208"/>
      <c r="B229" s="13" t="s">
        <v>35</v>
      </c>
      <c r="C229" s="45" t="s">
        <v>277</v>
      </c>
      <c r="D229" s="46" t="s">
        <v>278</v>
      </c>
    </row>
    <row r="230" spans="1:4" ht="51.75" customHeight="1" x14ac:dyDescent="0.2">
      <c r="A230" s="208"/>
      <c r="B230" s="13" t="s">
        <v>35</v>
      </c>
      <c r="C230" s="45" t="s">
        <v>277</v>
      </c>
      <c r="D230" s="46" t="s">
        <v>279</v>
      </c>
    </row>
    <row r="231" spans="1:4" ht="107.25" customHeight="1" x14ac:dyDescent="0.2">
      <c r="A231" s="208"/>
      <c r="B231" s="13" t="s">
        <v>35</v>
      </c>
      <c r="C231" s="45" t="s">
        <v>277</v>
      </c>
      <c r="D231" s="46" t="s">
        <v>280</v>
      </c>
    </row>
    <row r="232" spans="1:4" ht="42.75" customHeight="1" x14ac:dyDescent="0.2">
      <c r="A232" s="208"/>
      <c r="B232" s="13" t="s">
        <v>35</v>
      </c>
      <c r="C232" s="45" t="s">
        <v>46</v>
      </c>
      <c r="D232" s="46" t="s">
        <v>281</v>
      </c>
    </row>
    <row r="233" spans="1:4" ht="39" customHeight="1" x14ac:dyDescent="0.2">
      <c r="A233" s="208"/>
      <c r="B233" s="13" t="s">
        <v>35</v>
      </c>
      <c r="C233" s="45" t="s">
        <v>46</v>
      </c>
      <c r="D233" s="46" t="s">
        <v>282</v>
      </c>
    </row>
    <row r="234" spans="1:4" ht="39.75" customHeight="1" x14ac:dyDescent="0.2">
      <c r="A234" s="208"/>
      <c r="B234" s="13" t="s">
        <v>35</v>
      </c>
      <c r="C234" s="45" t="s">
        <v>46</v>
      </c>
      <c r="D234" s="46" t="s">
        <v>283</v>
      </c>
    </row>
    <row r="235" spans="1:4" ht="34.5" customHeight="1" x14ac:dyDescent="0.2">
      <c r="A235" s="208"/>
      <c r="B235" s="13" t="s">
        <v>300</v>
      </c>
      <c r="C235" s="45" t="s">
        <v>48</v>
      </c>
      <c r="D235" s="46" t="s">
        <v>284</v>
      </c>
    </row>
    <row r="236" spans="1:4" ht="51.75" customHeight="1" x14ac:dyDescent="0.2">
      <c r="A236" s="208"/>
      <c r="B236" s="76" t="s">
        <v>53</v>
      </c>
      <c r="C236" s="47" t="s">
        <v>204</v>
      </c>
      <c r="D236" s="48" t="s">
        <v>285</v>
      </c>
    </row>
    <row r="237" spans="1:4" ht="51.75" customHeight="1" x14ac:dyDescent="0.2">
      <c r="A237" s="208"/>
      <c r="B237" s="76" t="s">
        <v>53</v>
      </c>
      <c r="C237" s="47" t="s">
        <v>54</v>
      </c>
      <c r="D237" s="48" t="s">
        <v>286</v>
      </c>
    </row>
    <row r="238" spans="1:4" ht="30.75" customHeight="1" x14ac:dyDescent="0.2">
      <c r="A238" s="208"/>
      <c r="B238" s="76" t="s">
        <v>53</v>
      </c>
      <c r="C238" s="47" t="s">
        <v>56</v>
      </c>
      <c r="D238" s="48" t="s">
        <v>287</v>
      </c>
    </row>
    <row r="239" spans="1:4" ht="51.75" customHeight="1" x14ac:dyDescent="0.2">
      <c r="A239" s="208"/>
      <c r="B239" s="76" t="s">
        <v>53</v>
      </c>
      <c r="C239" s="47" t="s">
        <v>56</v>
      </c>
      <c r="D239" s="48" t="s">
        <v>289</v>
      </c>
    </row>
    <row r="240" spans="1:4" ht="35.25" customHeight="1" x14ac:dyDescent="0.2">
      <c r="A240" s="208"/>
      <c r="B240" s="9" t="s">
        <v>67</v>
      </c>
      <c r="C240" s="77" t="s">
        <v>631</v>
      </c>
      <c r="D240" s="78" t="s">
        <v>288</v>
      </c>
    </row>
    <row r="241" spans="1:4" ht="94.5" customHeight="1" thickBot="1" x14ac:dyDescent="0.25">
      <c r="A241" s="219"/>
      <c r="B241" s="159" t="s">
        <v>67</v>
      </c>
      <c r="C241" s="38" t="s">
        <v>70</v>
      </c>
      <c r="D241" s="32" t="s">
        <v>290</v>
      </c>
    </row>
    <row r="242" spans="1:4" ht="41.25" customHeight="1" x14ac:dyDescent="0.2">
      <c r="A242" s="205" t="s">
        <v>291</v>
      </c>
      <c r="B242" s="67" t="s">
        <v>3</v>
      </c>
      <c r="C242" s="17" t="s">
        <v>9</v>
      </c>
      <c r="D242" s="18" t="s">
        <v>663</v>
      </c>
    </row>
    <row r="243" spans="1:4" ht="41.25" customHeight="1" x14ac:dyDescent="0.2">
      <c r="A243" s="206"/>
      <c r="B243" s="68" t="s">
        <v>3</v>
      </c>
      <c r="C243" s="69" t="s">
        <v>9</v>
      </c>
      <c r="D243" s="39" t="s">
        <v>661</v>
      </c>
    </row>
    <row r="244" spans="1:4" ht="41.25" customHeight="1" x14ac:dyDescent="0.2">
      <c r="A244" s="206"/>
      <c r="B244" s="68" t="s">
        <v>3</v>
      </c>
      <c r="C244" s="69" t="s">
        <v>79</v>
      </c>
      <c r="D244" s="39" t="s">
        <v>660</v>
      </c>
    </row>
    <row r="245" spans="1:4" ht="41.25" customHeight="1" x14ac:dyDescent="0.2">
      <c r="A245" s="206"/>
      <c r="B245" s="68" t="s">
        <v>3</v>
      </c>
      <c r="C245" s="69" t="s">
        <v>552</v>
      </c>
      <c r="D245" s="39" t="s">
        <v>662</v>
      </c>
    </row>
    <row r="246" spans="1:4" ht="41.25" customHeight="1" x14ac:dyDescent="0.2">
      <c r="A246" s="206"/>
      <c r="B246" s="68" t="s">
        <v>3</v>
      </c>
      <c r="C246" s="69" t="s">
        <v>552</v>
      </c>
      <c r="D246" s="39" t="s">
        <v>599</v>
      </c>
    </row>
    <row r="247" spans="1:4" ht="41.25" customHeight="1" x14ac:dyDescent="0.2">
      <c r="A247" s="206"/>
      <c r="B247" s="68" t="s">
        <v>3</v>
      </c>
      <c r="C247" s="69" t="s">
        <v>552</v>
      </c>
      <c r="D247" s="39" t="s">
        <v>600</v>
      </c>
    </row>
    <row r="248" spans="1:4" ht="41.25" customHeight="1" x14ac:dyDescent="0.2">
      <c r="A248" s="206"/>
      <c r="B248" s="68" t="s">
        <v>3</v>
      </c>
      <c r="C248" s="69" t="s">
        <v>552</v>
      </c>
      <c r="D248" s="186" t="s">
        <v>601</v>
      </c>
    </row>
    <row r="249" spans="1:4" ht="41.25" customHeight="1" x14ac:dyDescent="0.2">
      <c r="A249" s="206"/>
      <c r="B249" s="68" t="s">
        <v>3</v>
      </c>
      <c r="C249" s="69" t="s">
        <v>564</v>
      </c>
      <c r="D249" s="39" t="s">
        <v>602</v>
      </c>
    </row>
    <row r="250" spans="1:4" ht="41.25" customHeight="1" x14ac:dyDescent="0.2">
      <c r="A250" s="206"/>
      <c r="B250" s="68" t="s">
        <v>3</v>
      </c>
      <c r="C250" s="69" t="s">
        <v>564</v>
      </c>
      <c r="D250" s="39" t="s">
        <v>603</v>
      </c>
    </row>
    <row r="251" spans="1:4" ht="41.25" customHeight="1" x14ac:dyDescent="0.2">
      <c r="A251" s="206"/>
      <c r="B251" s="68" t="s">
        <v>3</v>
      </c>
      <c r="C251" s="69" t="s">
        <v>100</v>
      </c>
      <c r="D251" s="39" t="s">
        <v>604</v>
      </c>
    </row>
    <row r="252" spans="1:4" ht="41.25" customHeight="1" x14ac:dyDescent="0.2">
      <c r="A252" s="206"/>
      <c r="B252" s="68" t="s">
        <v>3</v>
      </c>
      <c r="C252" s="69" t="s">
        <v>565</v>
      </c>
      <c r="D252" s="39" t="s">
        <v>605</v>
      </c>
    </row>
    <row r="253" spans="1:4" ht="41.25" customHeight="1" x14ac:dyDescent="0.2">
      <c r="A253" s="206"/>
      <c r="B253" s="68" t="s">
        <v>3</v>
      </c>
      <c r="C253" s="69" t="s">
        <v>164</v>
      </c>
      <c r="D253" s="39" t="s">
        <v>606</v>
      </c>
    </row>
    <row r="254" spans="1:4" ht="41.25" customHeight="1" x14ac:dyDescent="0.2">
      <c r="A254" s="206"/>
      <c r="B254" s="70" t="s">
        <v>312</v>
      </c>
      <c r="C254" s="71" t="s">
        <v>555</v>
      </c>
      <c r="D254" s="72" t="s">
        <v>607</v>
      </c>
    </row>
    <row r="255" spans="1:4" ht="41.25" customHeight="1" x14ac:dyDescent="0.2">
      <c r="A255" s="206"/>
      <c r="B255" s="43" t="s">
        <v>556</v>
      </c>
      <c r="C255" s="43" t="s">
        <v>172</v>
      </c>
      <c r="D255" s="54" t="s">
        <v>608</v>
      </c>
    </row>
    <row r="256" spans="1:4" ht="41.25" customHeight="1" x14ac:dyDescent="0.2">
      <c r="A256" s="206"/>
      <c r="B256" s="43" t="s">
        <v>556</v>
      </c>
      <c r="C256" s="43" t="s">
        <v>30</v>
      </c>
      <c r="D256" s="54" t="s">
        <v>609</v>
      </c>
    </row>
    <row r="257" spans="1:4" ht="39" customHeight="1" thickBot="1" x14ac:dyDescent="0.25">
      <c r="A257" s="206"/>
      <c r="B257" s="178" t="s">
        <v>556</v>
      </c>
      <c r="C257" s="178" t="s">
        <v>121</v>
      </c>
      <c r="D257" s="179" t="s">
        <v>610</v>
      </c>
    </row>
    <row r="258" spans="1:4" ht="33.75" customHeight="1" x14ac:dyDescent="0.2">
      <c r="A258" s="207" t="s">
        <v>292</v>
      </c>
      <c r="B258" s="79" t="s">
        <v>3</v>
      </c>
      <c r="C258" s="17" t="s">
        <v>568</v>
      </c>
      <c r="D258" s="18" t="s">
        <v>616</v>
      </c>
    </row>
    <row r="259" spans="1:4" ht="33" customHeight="1" x14ac:dyDescent="0.2">
      <c r="A259" s="208"/>
      <c r="B259" s="172" t="s">
        <v>3</v>
      </c>
      <c r="C259" s="21" t="s">
        <v>9</v>
      </c>
      <c r="D259" s="20" t="s">
        <v>569</v>
      </c>
    </row>
    <row r="260" spans="1:4" ht="33" customHeight="1" x14ac:dyDescent="0.2">
      <c r="A260" s="208"/>
      <c r="B260" s="172" t="s">
        <v>3</v>
      </c>
      <c r="C260" s="21" t="s">
        <v>9</v>
      </c>
      <c r="D260" s="20" t="s">
        <v>615</v>
      </c>
    </row>
    <row r="261" spans="1:4" ht="33" customHeight="1" x14ac:dyDescent="0.2">
      <c r="A261" s="208"/>
      <c r="B261" s="172" t="s">
        <v>3</v>
      </c>
      <c r="C261" s="21" t="s">
        <v>9</v>
      </c>
      <c r="D261" s="20" t="s">
        <v>614</v>
      </c>
    </row>
    <row r="262" spans="1:4" ht="33" customHeight="1" x14ac:dyDescent="0.2">
      <c r="A262" s="208"/>
      <c r="B262" s="172" t="s">
        <v>3</v>
      </c>
      <c r="C262" s="21" t="s">
        <v>552</v>
      </c>
      <c r="D262" s="20" t="s">
        <v>613</v>
      </c>
    </row>
    <row r="263" spans="1:4" ht="33" customHeight="1" x14ac:dyDescent="0.2">
      <c r="A263" s="208"/>
      <c r="B263" s="172" t="s">
        <v>3</v>
      </c>
      <c r="C263" s="21" t="s">
        <v>552</v>
      </c>
      <c r="D263" s="20" t="s">
        <v>612</v>
      </c>
    </row>
    <row r="264" spans="1:4" ht="33" customHeight="1" x14ac:dyDescent="0.2">
      <c r="A264" s="208"/>
      <c r="B264" s="172" t="s">
        <v>3</v>
      </c>
      <c r="C264" s="21" t="s">
        <v>552</v>
      </c>
      <c r="D264" s="187" t="s">
        <v>611</v>
      </c>
    </row>
    <row r="265" spans="1:4" ht="33" customHeight="1" x14ac:dyDescent="0.2">
      <c r="A265" s="208"/>
      <c r="B265" s="172" t="s">
        <v>3</v>
      </c>
      <c r="C265" s="21" t="s">
        <v>552</v>
      </c>
      <c r="D265" s="20" t="s">
        <v>563</v>
      </c>
    </row>
    <row r="266" spans="1:4" ht="33" customHeight="1" x14ac:dyDescent="0.2">
      <c r="A266" s="208"/>
      <c r="B266" s="172" t="s">
        <v>3</v>
      </c>
      <c r="C266" s="21" t="s">
        <v>552</v>
      </c>
      <c r="D266" s="20" t="s">
        <v>570</v>
      </c>
    </row>
    <row r="267" spans="1:4" ht="33" customHeight="1" x14ac:dyDescent="0.2">
      <c r="A267" s="208"/>
      <c r="B267" s="172" t="s">
        <v>3</v>
      </c>
      <c r="C267" s="21" t="s">
        <v>552</v>
      </c>
      <c r="D267" s="20" t="s">
        <v>666</v>
      </c>
    </row>
    <row r="268" spans="1:4" ht="33" customHeight="1" x14ac:dyDescent="0.2">
      <c r="A268" s="208"/>
      <c r="B268" s="172" t="s">
        <v>3</v>
      </c>
      <c r="C268" s="21" t="s">
        <v>18</v>
      </c>
      <c r="D268" s="20" t="s">
        <v>571</v>
      </c>
    </row>
    <row r="269" spans="1:4" ht="33" customHeight="1" x14ac:dyDescent="0.2">
      <c r="A269" s="208"/>
      <c r="B269" s="172" t="s">
        <v>3</v>
      </c>
      <c r="C269" s="21" t="s">
        <v>564</v>
      </c>
      <c r="D269" s="20" t="s">
        <v>665</v>
      </c>
    </row>
    <row r="270" spans="1:4" ht="46.5" customHeight="1" x14ac:dyDescent="0.2">
      <c r="A270" s="208"/>
      <c r="B270" s="172" t="s">
        <v>3</v>
      </c>
      <c r="C270" s="21" t="s">
        <v>565</v>
      </c>
      <c r="D270" s="20" t="s">
        <v>572</v>
      </c>
    </row>
    <row r="271" spans="1:4" ht="33" customHeight="1" x14ac:dyDescent="0.2">
      <c r="A271" s="208"/>
      <c r="B271" s="70" t="s">
        <v>312</v>
      </c>
      <c r="C271" s="71" t="s">
        <v>555</v>
      </c>
      <c r="D271" s="72" t="s">
        <v>617</v>
      </c>
    </row>
    <row r="272" spans="1:4" ht="33" customHeight="1" x14ac:dyDescent="0.2">
      <c r="A272" s="208"/>
      <c r="B272" s="70" t="s">
        <v>312</v>
      </c>
      <c r="C272" s="71" t="s">
        <v>555</v>
      </c>
      <c r="D272" s="72" t="s">
        <v>618</v>
      </c>
    </row>
    <row r="273" spans="1:4" ht="33" customHeight="1" x14ac:dyDescent="0.2">
      <c r="A273" s="208"/>
      <c r="B273" s="70" t="s">
        <v>312</v>
      </c>
      <c r="C273" s="71" t="s">
        <v>111</v>
      </c>
      <c r="D273" s="72" t="s">
        <v>619</v>
      </c>
    </row>
    <row r="274" spans="1:4" ht="33" customHeight="1" x14ac:dyDescent="0.2">
      <c r="A274" s="208"/>
      <c r="B274" s="70" t="s">
        <v>312</v>
      </c>
      <c r="C274" s="71" t="s">
        <v>573</v>
      </c>
      <c r="D274" s="72" t="s">
        <v>620</v>
      </c>
    </row>
    <row r="275" spans="1:4" ht="39" customHeight="1" x14ac:dyDescent="0.2">
      <c r="A275" s="208"/>
      <c r="B275" s="70" t="s">
        <v>312</v>
      </c>
      <c r="C275" s="71" t="s">
        <v>114</v>
      </c>
      <c r="D275" s="72" t="s">
        <v>622</v>
      </c>
    </row>
    <row r="276" spans="1:4" ht="33" customHeight="1" x14ac:dyDescent="0.2">
      <c r="A276" s="208"/>
      <c r="B276" s="70" t="s">
        <v>312</v>
      </c>
      <c r="C276" s="71" t="s">
        <v>114</v>
      </c>
      <c r="D276" s="188" t="s">
        <v>621</v>
      </c>
    </row>
    <row r="277" spans="1:4" ht="33" customHeight="1" x14ac:dyDescent="0.2">
      <c r="A277" s="208"/>
      <c r="B277" s="43" t="s">
        <v>556</v>
      </c>
      <c r="C277" s="43" t="s">
        <v>121</v>
      </c>
      <c r="D277" s="189" t="s">
        <v>623</v>
      </c>
    </row>
    <row r="278" spans="1:4" ht="37.5" customHeight="1" x14ac:dyDescent="0.2">
      <c r="A278" s="208"/>
      <c r="B278" s="43" t="s">
        <v>556</v>
      </c>
      <c r="C278" s="43" t="s">
        <v>121</v>
      </c>
      <c r="D278" s="54" t="s">
        <v>624</v>
      </c>
    </row>
    <row r="279" spans="1:4" ht="44.25" customHeight="1" x14ac:dyDescent="0.2">
      <c r="A279" s="208"/>
      <c r="B279" s="84" t="s">
        <v>557</v>
      </c>
      <c r="C279" s="74" t="s">
        <v>574</v>
      </c>
      <c r="D279" s="75" t="s">
        <v>625</v>
      </c>
    </row>
    <row r="280" spans="1:4" ht="44.25" customHeight="1" x14ac:dyDescent="0.2">
      <c r="A280" s="208"/>
      <c r="B280" s="84" t="s">
        <v>557</v>
      </c>
      <c r="C280" s="74" t="s">
        <v>46</v>
      </c>
      <c r="D280" s="75" t="s">
        <v>664</v>
      </c>
    </row>
    <row r="281" spans="1:4" ht="40.5" customHeight="1" x14ac:dyDescent="0.2">
      <c r="A281" s="208"/>
      <c r="B281" s="81" t="s">
        <v>53</v>
      </c>
      <c r="C281" s="82" t="s">
        <v>204</v>
      </c>
      <c r="D281" s="83" t="s">
        <v>626</v>
      </c>
    </row>
    <row r="282" spans="1:4" ht="42.75" customHeight="1" x14ac:dyDescent="0.2">
      <c r="A282" s="208"/>
      <c r="B282" s="81" t="s">
        <v>53</v>
      </c>
      <c r="C282" s="82" t="s">
        <v>56</v>
      </c>
      <c r="D282" s="83" t="s">
        <v>627</v>
      </c>
    </row>
    <row r="283" spans="1:4" ht="45" customHeight="1" x14ac:dyDescent="0.2">
      <c r="A283" s="208"/>
      <c r="B283" s="81" t="s">
        <v>53</v>
      </c>
      <c r="C283" s="82" t="s">
        <v>56</v>
      </c>
      <c r="D283" s="83" t="s">
        <v>628</v>
      </c>
    </row>
    <row r="284" spans="1:4" ht="40.5" customHeight="1" x14ac:dyDescent="0.2">
      <c r="A284" s="208"/>
      <c r="B284" s="81" t="s">
        <v>53</v>
      </c>
      <c r="C284" s="65" t="s">
        <v>60</v>
      </c>
      <c r="D284" s="83" t="s">
        <v>575</v>
      </c>
    </row>
    <row r="285" spans="1:4" ht="39" customHeight="1" x14ac:dyDescent="0.2">
      <c r="A285" s="208"/>
      <c r="B285" s="81" t="s">
        <v>53</v>
      </c>
      <c r="C285" s="65" t="s">
        <v>60</v>
      </c>
      <c r="D285" s="83" t="s">
        <v>629</v>
      </c>
    </row>
    <row r="286" spans="1:4" ht="33" customHeight="1" x14ac:dyDescent="0.2">
      <c r="A286" s="208"/>
      <c r="B286" s="81" t="s">
        <v>53</v>
      </c>
      <c r="C286" s="82" t="s">
        <v>347</v>
      </c>
      <c r="D286" s="83" t="s">
        <v>630</v>
      </c>
    </row>
    <row r="287" spans="1:4" ht="50.25" customHeight="1" x14ac:dyDescent="0.2">
      <c r="A287" s="208"/>
      <c r="B287" s="85" t="s">
        <v>67</v>
      </c>
      <c r="C287" s="77" t="s">
        <v>561</v>
      </c>
      <c r="D287" s="78" t="s">
        <v>632</v>
      </c>
    </row>
    <row r="288" spans="1:4" ht="81" customHeight="1" thickBot="1" x14ac:dyDescent="0.25">
      <c r="A288" s="219"/>
      <c r="B288" s="104" t="s">
        <v>67</v>
      </c>
      <c r="C288" s="31" t="s">
        <v>597</v>
      </c>
      <c r="D288" s="78" t="s">
        <v>633</v>
      </c>
    </row>
    <row r="289" spans="1:4" ht="33.75" customHeight="1" x14ac:dyDescent="0.2">
      <c r="A289" s="205" t="s">
        <v>293</v>
      </c>
      <c r="B289" s="79" t="s">
        <v>3</v>
      </c>
      <c r="C289" s="17" t="s">
        <v>4</v>
      </c>
      <c r="D289" s="18" t="s">
        <v>76</v>
      </c>
    </row>
    <row r="290" spans="1:4" ht="33.75" customHeight="1" x14ac:dyDescent="0.2">
      <c r="A290" s="206"/>
      <c r="B290" s="69" t="s">
        <v>3</v>
      </c>
      <c r="C290" s="69" t="s">
        <v>9</v>
      </c>
      <c r="D290" s="39" t="s">
        <v>294</v>
      </c>
    </row>
    <row r="291" spans="1:4" ht="33.75" customHeight="1" x14ac:dyDescent="0.2">
      <c r="A291" s="206"/>
      <c r="B291" s="69" t="s">
        <v>3</v>
      </c>
      <c r="C291" s="69" t="s">
        <v>79</v>
      </c>
      <c r="D291" s="39" t="s">
        <v>80</v>
      </c>
    </row>
    <row r="292" spans="1:4" ht="33.75" customHeight="1" x14ac:dyDescent="0.2">
      <c r="A292" s="206"/>
      <c r="B292" s="69" t="s">
        <v>3</v>
      </c>
      <c r="C292" s="69" t="s">
        <v>81</v>
      </c>
      <c r="D292" s="39" t="s">
        <v>295</v>
      </c>
    </row>
    <row r="293" spans="1:4" ht="33.75" customHeight="1" x14ac:dyDescent="0.2">
      <c r="A293" s="206"/>
      <c r="B293" s="69" t="s">
        <v>3</v>
      </c>
      <c r="C293" s="69" t="s">
        <v>81</v>
      </c>
      <c r="D293" s="39" t="s">
        <v>296</v>
      </c>
    </row>
    <row r="294" spans="1:4" ht="33.75" customHeight="1" x14ac:dyDescent="0.2">
      <c r="A294" s="206"/>
      <c r="B294" s="69" t="s">
        <v>3</v>
      </c>
      <c r="C294" s="69" t="s">
        <v>16</v>
      </c>
      <c r="D294" s="39" t="s">
        <v>297</v>
      </c>
    </row>
    <row r="295" spans="1:4" ht="33.75" customHeight="1" x14ac:dyDescent="0.2">
      <c r="A295" s="206"/>
      <c r="B295" s="69" t="s">
        <v>3</v>
      </c>
      <c r="C295" s="69" t="s">
        <v>81</v>
      </c>
      <c r="D295" s="39" t="s">
        <v>298</v>
      </c>
    </row>
    <row r="296" spans="1:4" ht="33.75" customHeight="1" x14ac:dyDescent="0.2">
      <c r="A296" s="206"/>
      <c r="B296" s="69" t="s">
        <v>3</v>
      </c>
      <c r="C296" s="69" t="s">
        <v>81</v>
      </c>
      <c r="D296" s="39" t="s">
        <v>299</v>
      </c>
    </row>
    <row r="297" spans="1:4" ht="33.75" customHeight="1" x14ac:dyDescent="0.2">
      <c r="A297" s="206"/>
      <c r="B297" s="69" t="s">
        <v>3</v>
      </c>
      <c r="C297" s="69" t="s">
        <v>16</v>
      </c>
      <c r="D297" s="39" t="s">
        <v>301</v>
      </c>
    </row>
    <row r="298" spans="1:4" ht="33.75" customHeight="1" x14ac:dyDescent="0.2">
      <c r="A298" s="206"/>
      <c r="B298" s="69" t="s">
        <v>3</v>
      </c>
      <c r="C298" s="69" t="s">
        <v>16</v>
      </c>
      <c r="D298" s="39" t="s">
        <v>302</v>
      </c>
    </row>
    <row r="299" spans="1:4" ht="33.75" customHeight="1" x14ac:dyDescent="0.2">
      <c r="A299" s="206"/>
      <c r="B299" s="69" t="s">
        <v>3</v>
      </c>
      <c r="C299" s="69" t="s">
        <v>16</v>
      </c>
      <c r="D299" s="39" t="s">
        <v>303</v>
      </c>
    </row>
    <row r="300" spans="1:4" ht="33.75" customHeight="1" x14ac:dyDescent="0.2">
      <c r="A300" s="206"/>
      <c r="B300" s="69" t="s">
        <v>3</v>
      </c>
      <c r="C300" s="69" t="s">
        <v>91</v>
      </c>
      <c r="D300" s="39" t="s">
        <v>304</v>
      </c>
    </row>
    <row r="301" spans="1:4" ht="33.75" customHeight="1" x14ac:dyDescent="0.2">
      <c r="A301" s="206"/>
      <c r="B301" s="69" t="s">
        <v>3</v>
      </c>
      <c r="C301" s="69" t="s">
        <v>95</v>
      </c>
      <c r="D301" s="39" t="s">
        <v>94</v>
      </c>
    </row>
    <row r="302" spans="1:4" ht="33.75" customHeight="1" x14ac:dyDescent="0.2">
      <c r="A302" s="206"/>
      <c r="B302" s="69" t="s">
        <v>3</v>
      </c>
      <c r="C302" s="69" t="s">
        <v>95</v>
      </c>
      <c r="D302" s="39" t="s">
        <v>96</v>
      </c>
    </row>
    <row r="303" spans="1:4" ht="33.75" customHeight="1" x14ac:dyDescent="0.2">
      <c r="A303" s="206"/>
      <c r="B303" s="69" t="s">
        <v>3</v>
      </c>
      <c r="C303" s="69" t="s">
        <v>18</v>
      </c>
      <c r="D303" s="39" t="s">
        <v>305</v>
      </c>
    </row>
    <row r="304" spans="1:4" ht="51.75" customHeight="1" x14ac:dyDescent="0.2">
      <c r="A304" s="206"/>
      <c r="B304" s="69" t="s">
        <v>3</v>
      </c>
      <c r="C304" s="69" t="s">
        <v>150</v>
      </c>
      <c r="D304" s="39" t="s">
        <v>99</v>
      </c>
    </row>
    <row r="305" spans="1:4" ht="33.75" customHeight="1" x14ac:dyDescent="0.2">
      <c r="A305" s="206"/>
      <c r="B305" s="69" t="s">
        <v>3</v>
      </c>
      <c r="C305" s="69" t="s">
        <v>100</v>
      </c>
      <c r="D305" s="39" t="s">
        <v>306</v>
      </c>
    </row>
    <row r="306" spans="1:4" ht="33.75" customHeight="1" x14ac:dyDescent="0.2">
      <c r="A306" s="206"/>
      <c r="B306" s="69" t="s">
        <v>3</v>
      </c>
      <c r="C306" s="69" t="s">
        <v>100</v>
      </c>
      <c r="D306" s="39" t="s">
        <v>307</v>
      </c>
    </row>
    <row r="307" spans="1:4" ht="33.75" customHeight="1" x14ac:dyDescent="0.2">
      <c r="A307" s="206"/>
      <c r="B307" s="69" t="s">
        <v>3</v>
      </c>
      <c r="C307" s="69" t="s">
        <v>160</v>
      </c>
      <c r="D307" s="39" t="s">
        <v>308</v>
      </c>
    </row>
    <row r="308" spans="1:4" ht="33.75" customHeight="1" x14ac:dyDescent="0.2">
      <c r="A308" s="206"/>
      <c r="B308" s="69" t="s">
        <v>3</v>
      </c>
      <c r="C308" s="69" t="s">
        <v>160</v>
      </c>
      <c r="D308" s="39" t="s">
        <v>309</v>
      </c>
    </row>
    <row r="309" spans="1:4" ht="33.75" customHeight="1" x14ac:dyDescent="0.2">
      <c r="A309" s="206"/>
      <c r="B309" s="69" t="s">
        <v>3</v>
      </c>
      <c r="C309" s="69" t="s">
        <v>106</v>
      </c>
      <c r="D309" s="39" t="s">
        <v>310</v>
      </c>
    </row>
    <row r="310" spans="1:4" ht="33.75" customHeight="1" x14ac:dyDescent="0.2">
      <c r="A310" s="206"/>
      <c r="B310" s="80" t="s">
        <v>311</v>
      </c>
      <c r="C310" s="71" t="s">
        <v>21</v>
      </c>
      <c r="D310" s="72" t="s">
        <v>313</v>
      </c>
    </row>
    <row r="311" spans="1:4" ht="33.75" customHeight="1" x14ac:dyDescent="0.2">
      <c r="A311" s="206"/>
      <c r="B311" s="80" t="s">
        <v>312</v>
      </c>
      <c r="C311" s="71" t="s">
        <v>111</v>
      </c>
      <c r="D311" s="72" t="s">
        <v>112</v>
      </c>
    </row>
    <row r="312" spans="1:4" ht="33.75" customHeight="1" x14ac:dyDescent="0.2">
      <c r="A312" s="206"/>
      <c r="B312" s="80" t="s">
        <v>312</v>
      </c>
      <c r="C312" s="71" t="s">
        <v>114</v>
      </c>
      <c r="D312" s="72" t="s">
        <v>314</v>
      </c>
    </row>
    <row r="313" spans="1:4" ht="33.75" customHeight="1" x14ac:dyDescent="0.2">
      <c r="A313" s="206"/>
      <c r="B313" s="80" t="s">
        <v>312</v>
      </c>
      <c r="C313" s="71" t="s">
        <v>114</v>
      </c>
      <c r="D313" s="72" t="s">
        <v>315</v>
      </c>
    </row>
    <row r="314" spans="1:4" ht="27" customHeight="1" x14ac:dyDescent="0.2">
      <c r="A314" s="206"/>
      <c r="B314" s="53" t="s">
        <v>316</v>
      </c>
      <c r="C314" s="91" t="s">
        <v>172</v>
      </c>
      <c r="D314" s="54" t="s">
        <v>317</v>
      </c>
    </row>
    <row r="315" spans="1:4" ht="25.5" customHeight="1" x14ac:dyDescent="0.2">
      <c r="A315" s="206"/>
      <c r="B315" s="53" t="s">
        <v>318</v>
      </c>
      <c r="C315" s="91" t="s">
        <v>30</v>
      </c>
      <c r="D315" s="54" t="s">
        <v>118</v>
      </c>
    </row>
    <row r="316" spans="1:4" ht="27.75" customHeight="1" x14ac:dyDescent="0.2">
      <c r="A316" s="206"/>
      <c r="B316" s="53" t="s">
        <v>319</v>
      </c>
      <c r="C316" s="91" t="s">
        <v>121</v>
      </c>
      <c r="D316" s="54" t="s">
        <v>302</v>
      </c>
    </row>
    <row r="317" spans="1:4" ht="33.75" customHeight="1" x14ac:dyDescent="0.2">
      <c r="A317" s="206"/>
      <c r="B317" s="53" t="s">
        <v>319</v>
      </c>
      <c r="C317" s="91" t="s">
        <v>121</v>
      </c>
      <c r="D317" s="54" t="s">
        <v>122</v>
      </c>
    </row>
    <row r="318" spans="1:4" ht="33.75" customHeight="1" x14ac:dyDescent="0.2">
      <c r="A318" s="206"/>
      <c r="B318" s="53" t="s">
        <v>316</v>
      </c>
      <c r="C318" s="91" t="s">
        <v>123</v>
      </c>
      <c r="D318" s="54" t="s">
        <v>124</v>
      </c>
    </row>
    <row r="319" spans="1:4" ht="33.75" customHeight="1" x14ac:dyDescent="0.2">
      <c r="A319" s="206"/>
      <c r="B319" s="84" t="s">
        <v>35</v>
      </c>
      <c r="C319" s="74" t="s">
        <v>36</v>
      </c>
      <c r="D319" s="75" t="s">
        <v>320</v>
      </c>
    </row>
    <row r="320" spans="1:4" ht="33.75" customHeight="1" x14ac:dyDescent="0.2">
      <c r="A320" s="206"/>
      <c r="B320" s="84" t="s">
        <v>35</v>
      </c>
      <c r="C320" s="74" t="s">
        <v>40</v>
      </c>
      <c r="D320" s="75" t="s">
        <v>321</v>
      </c>
    </row>
    <row r="321" spans="1:4" ht="33.75" customHeight="1" x14ac:dyDescent="0.2">
      <c r="A321" s="206"/>
      <c r="B321" s="84" t="s">
        <v>35</v>
      </c>
      <c r="C321" s="74" t="s">
        <v>127</v>
      </c>
      <c r="D321" s="75" t="s">
        <v>322</v>
      </c>
    </row>
    <row r="322" spans="1:4" ht="33.75" customHeight="1" x14ac:dyDescent="0.2">
      <c r="A322" s="206"/>
      <c r="B322" s="84" t="s">
        <v>35</v>
      </c>
      <c r="C322" s="74" t="s">
        <v>42</v>
      </c>
      <c r="D322" s="75" t="s">
        <v>129</v>
      </c>
    </row>
    <row r="323" spans="1:4" ht="63.75" customHeight="1" x14ac:dyDescent="0.2">
      <c r="A323" s="206"/>
      <c r="B323" s="84" t="s">
        <v>35</v>
      </c>
      <c r="C323" s="74" t="s">
        <v>42</v>
      </c>
      <c r="D323" s="75" t="s">
        <v>130</v>
      </c>
    </row>
    <row r="324" spans="1:4" ht="33.75" customHeight="1" x14ac:dyDescent="0.2">
      <c r="A324" s="206"/>
      <c r="B324" s="84" t="s">
        <v>300</v>
      </c>
      <c r="C324" s="74" t="s">
        <v>131</v>
      </c>
      <c r="D324" s="75" t="s">
        <v>323</v>
      </c>
    </row>
    <row r="325" spans="1:4" ht="33.75" customHeight="1" x14ac:dyDescent="0.2">
      <c r="A325" s="206"/>
      <c r="B325" s="84" t="s">
        <v>35</v>
      </c>
      <c r="C325" s="74" t="s">
        <v>46</v>
      </c>
      <c r="D325" s="75" t="s">
        <v>324</v>
      </c>
    </row>
    <row r="326" spans="1:4" ht="33.75" customHeight="1" x14ac:dyDescent="0.2">
      <c r="A326" s="206"/>
      <c r="B326" s="81" t="s">
        <v>203</v>
      </c>
      <c r="C326" s="82" t="s">
        <v>56</v>
      </c>
      <c r="D326" s="83" t="s">
        <v>325</v>
      </c>
    </row>
    <row r="327" spans="1:4" ht="33.75" customHeight="1" x14ac:dyDescent="0.2">
      <c r="A327" s="206"/>
      <c r="B327" s="85" t="s">
        <v>67</v>
      </c>
      <c r="C327" s="77" t="s">
        <v>631</v>
      </c>
      <c r="D327" s="78" t="s">
        <v>135</v>
      </c>
    </row>
    <row r="328" spans="1:4" ht="33.75" customHeight="1" thickBot="1" x14ac:dyDescent="0.25">
      <c r="A328" s="213"/>
      <c r="B328" s="86" t="s">
        <v>67</v>
      </c>
      <c r="C328" s="87" t="s">
        <v>70</v>
      </c>
      <c r="D328" s="88" t="s">
        <v>326</v>
      </c>
    </row>
    <row r="329" spans="1:4" ht="34.5" customHeight="1" x14ac:dyDescent="0.2">
      <c r="A329" s="205" t="s">
        <v>327</v>
      </c>
      <c r="B329" s="79" t="s">
        <v>3</v>
      </c>
      <c r="C329" s="17" t="s">
        <v>4</v>
      </c>
      <c r="D329" s="18" t="s">
        <v>328</v>
      </c>
    </row>
    <row r="330" spans="1:4" ht="27" customHeight="1" x14ac:dyDescent="0.2">
      <c r="A330" s="206"/>
      <c r="B330" s="89" t="s">
        <v>3</v>
      </c>
      <c r="C330" s="69" t="s">
        <v>4</v>
      </c>
      <c r="D330" s="39" t="s">
        <v>329</v>
      </c>
    </row>
    <row r="331" spans="1:4" ht="30" customHeight="1" x14ac:dyDescent="0.2">
      <c r="A331" s="206"/>
      <c r="B331" s="89" t="s">
        <v>3</v>
      </c>
      <c r="C331" s="69" t="s">
        <v>9</v>
      </c>
      <c r="D331" s="39" t="s">
        <v>330</v>
      </c>
    </row>
    <row r="332" spans="1:4" ht="29.25" customHeight="1" x14ac:dyDescent="0.2">
      <c r="A332" s="206"/>
      <c r="B332" s="89" t="s">
        <v>3</v>
      </c>
      <c r="C332" s="69" t="s">
        <v>9</v>
      </c>
      <c r="D332" s="39" t="s">
        <v>331</v>
      </c>
    </row>
    <row r="333" spans="1:4" ht="29.25" customHeight="1" x14ac:dyDescent="0.2">
      <c r="A333" s="206"/>
      <c r="B333" s="89" t="s">
        <v>3</v>
      </c>
      <c r="C333" s="69" t="s">
        <v>9</v>
      </c>
      <c r="D333" s="39" t="s">
        <v>332</v>
      </c>
    </row>
    <row r="334" spans="1:4" ht="41.25" customHeight="1" x14ac:dyDescent="0.2">
      <c r="A334" s="206"/>
      <c r="B334" s="89" t="s">
        <v>3</v>
      </c>
      <c r="C334" s="69" t="s">
        <v>9</v>
      </c>
      <c r="D334" s="39" t="s">
        <v>333</v>
      </c>
    </row>
    <row r="335" spans="1:4" ht="35.25" customHeight="1" x14ac:dyDescent="0.2">
      <c r="A335" s="206"/>
      <c r="B335" s="89" t="s">
        <v>3</v>
      </c>
      <c r="C335" s="69" t="s">
        <v>9</v>
      </c>
      <c r="D335" s="39" t="s">
        <v>334</v>
      </c>
    </row>
    <row r="336" spans="1:4" ht="44.25" customHeight="1" x14ac:dyDescent="0.2">
      <c r="A336" s="206"/>
      <c r="B336" s="89" t="s">
        <v>3</v>
      </c>
      <c r="C336" s="69" t="s">
        <v>9</v>
      </c>
      <c r="D336" s="39" t="s">
        <v>335</v>
      </c>
    </row>
    <row r="337" spans="1:4" ht="44.25" customHeight="1" x14ac:dyDescent="0.2">
      <c r="A337" s="206"/>
      <c r="B337" s="89" t="s">
        <v>231</v>
      </c>
      <c r="C337" s="69" t="s">
        <v>16</v>
      </c>
      <c r="D337" s="39" t="s">
        <v>336</v>
      </c>
    </row>
    <row r="338" spans="1:4" ht="44.25" customHeight="1" x14ac:dyDescent="0.2">
      <c r="A338" s="206"/>
      <c r="B338" s="90" t="s">
        <v>171</v>
      </c>
      <c r="C338" s="91" t="s">
        <v>30</v>
      </c>
      <c r="D338" s="54" t="s">
        <v>337</v>
      </c>
    </row>
    <row r="339" spans="1:4" ht="56.25" customHeight="1" x14ac:dyDescent="0.2">
      <c r="A339" s="206"/>
      <c r="B339" s="90" t="s">
        <v>341</v>
      </c>
      <c r="C339" s="91" t="s">
        <v>179</v>
      </c>
      <c r="D339" s="54" t="s">
        <v>340</v>
      </c>
    </row>
    <row r="340" spans="1:4" ht="44.25" customHeight="1" x14ac:dyDescent="0.2">
      <c r="A340" s="206"/>
      <c r="B340" s="92" t="s">
        <v>35</v>
      </c>
      <c r="C340" s="74" t="s">
        <v>42</v>
      </c>
      <c r="D340" s="75" t="s">
        <v>338</v>
      </c>
    </row>
    <row r="341" spans="1:4" ht="44.25" customHeight="1" x14ac:dyDescent="0.2">
      <c r="A341" s="206"/>
      <c r="B341" s="92" t="s">
        <v>35</v>
      </c>
      <c r="C341" s="74" t="s">
        <v>46</v>
      </c>
      <c r="D341" s="75" t="s">
        <v>339</v>
      </c>
    </row>
    <row r="342" spans="1:4" ht="44.25" customHeight="1" x14ac:dyDescent="0.2">
      <c r="A342" s="206"/>
      <c r="B342" s="92" t="s">
        <v>35</v>
      </c>
      <c r="C342" s="74" t="s">
        <v>48</v>
      </c>
      <c r="D342" s="75" t="s">
        <v>342</v>
      </c>
    </row>
    <row r="343" spans="1:4" ht="44.25" customHeight="1" x14ac:dyDescent="0.2">
      <c r="A343" s="206"/>
      <c r="B343" s="92" t="s">
        <v>35</v>
      </c>
      <c r="C343" s="74" t="s">
        <v>343</v>
      </c>
      <c r="D343" s="75" t="s">
        <v>344</v>
      </c>
    </row>
    <row r="344" spans="1:4" ht="49.5" customHeight="1" x14ac:dyDescent="0.2">
      <c r="A344" s="206"/>
      <c r="B344" s="92" t="s">
        <v>300</v>
      </c>
      <c r="C344" s="74" t="s">
        <v>343</v>
      </c>
      <c r="D344" s="75" t="s">
        <v>345</v>
      </c>
    </row>
    <row r="345" spans="1:4" ht="44.25" customHeight="1" x14ac:dyDescent="0.2">
      <c r="A345" s="206"/>
      <c r="B345" s="93" t="s">
        <v>252</v>
      </c>
      <c r="C345" s="94" t="s">
        <v>54</v>
      </c>
      <c r="D345" s="95" t="s">
        <v>346</v>
      </c>
    </row>
    <row r="346" spans="1:4" ht="45.75" customHeight="1" x14ac:dyDescent="0.2">
      <c r="A346" s="206"/>
      <c r="B346" s="93" t="s">
        <v>252</v>
      </c>
      <c r="C346" s="94" t="s">
        <v>347</v>
      </c>
      <c r="D346" s="95" t="s">
        <v>348</v>
      </c>
    </row>
    <row r="347" spans="1:4" ht="54.75" customHeight="1" x14ac:dyDescent="0.2">
      <c r="A347" s="206"/>
      <c r="B347" s="96" t="s">
        <v>67</v>
      </c>
      <c r="C347" s="97" t="s">
        <v>631</v>
      </c>
      <c r="D347" s="98" t="s">
        <v>349</v>
      </c>
    </row>
    <row r="348" spans="1:4" ht="69" customHeight="1" thickBot="1" x14ac:dyDescent="0.25">
      <c r="A348" s="213"/>
      <c r="B348" s="85" t="s">
        <v>67</v>
      </c>
      <c r="C348" s="77" t="s">
        <v>631</v>
      </c>
      <c r="D348" s="78" t="s">
        <v>350</v>
      </c>
    </row>
    <row r="349" spans="1:4" ht="43.5" customHeight="1" x14ac:dyDescent="0.2">
      <c r="A349" s="205" t="s">
        <v>351</v>
      </c>
      <c r="B349" s="79" t="s">
        <v>3</v>
      </c>
      <c r="C349" s="17" t="s">
        <v>4</v>
      </c>
      <c r="D349" s="18" t="s">
        <v>352</v>
      </c>
    </row>
    <row r="350" spans="1:4" ht="30.75" customHeight="1" x14ac:dyDescent="0.2">
      <c r="A350" s="206"/>
      <c r="B350" s="89" t="s">
        <v>3</v>
      </c>
      <c r="C350" s="69" t="s">
        <v>4</v>
      </c>
      <c r="D350" s="39" t="s">
        <v>353</v>
      </c>
    </row>
    <row r="351" spans="1:4" ht="122.25" customHeight="1" x14ac:dyDescent="0.2">
      <c r="A351" s="206"/>
      <c r="B351" s="89" t="s">
        <v>3</v>
      </c>
      <c r="C351" s="69" t="s">
        <v>9</v>
      </c>
      <c r="D351" s="39" t="s">
        <v>354</v>
      </c>
    </row>
    <row r="352" spans="1:4" ht="30.75" customHeight="1" x14ac:dyDescent="0.2">
      <c r="A352" s="206"/>
      <c r="B352" s="89" t="s">
        <v>3</v>
      </c>
      <c r="C352" s="69" t="s">
        <v>9</v>
      </c>
      <c r="D352" s="39" t="s">
        <v>355</v>
      </c>
    </row>
    <row r="353" spans="1:4" ht="30.75" customHeight="1" x14ac:dyDescent="0.2">
      <c r="A353" s="206"/>
      <c r="B353" s="89" t="s">
        <v>3</v>
      </c>
      <c r="C353" s="69" t="s">
        <v>9</v>
      </c>
      <c r="D353" s="39" t="s">
        <v>356</v>
      </c>
    </row>
    <row r="354" spans="1:4" ht="30.75" customHeight="1" x14ac:dyDescent="0.2">
      <c r="A354" s="206"/>
      <c r="B354" s="89" t="s">
        <v>3</v>
      </c>
      <c r="C354" s="69" t="s">
        <v>9</v>
      </c>
      <c r="D354" s="39" t="s">
        <v>357</v>
      </c>
    </row>
    <row r="355" spans="1:4" ht="30.75" customHeight="1" x14ac:dyDescent="0.2">
      <c r="A355" s="206"/>
      <c r="B355" s="89" t="s">
        <v>3</v>
      </c>
      <c r="C355" s="69" t="s">
        <v>9</v>
      </c>
      <c r="D355" s="39" t="s">
        <v>358</v>
      </c>
    </row>
    <row r="356" spans="1:4" ht="30.75" customHeight="1" x14ac:dyDescent="0.2">
      <c r="A356" s="206"/>
      <c r="B356" s="89" t="s">
        <v>3</v>
      </c>
      <c r="C356" s="69" t="s">
        <v>9</v>
      </c>
      <c r="D356" s="39" t="s">
        <v>359</v>
      </c>
    </row>
    <row r="357" spans="1:4" ht="38.25" customHeight="1" x14ac:dyDescent="0.2">
      <c r="A357" s="206"/>
      <c r="B357" s="89" t="s">
        <v>3</v>
      </c>
      <c r="C357" s="69" t="s">
        <v>9</v>
      </c>
      <c r="D357" s="39" t="s">
        <v>360</v>
      </c>
    </row>
    <row r="358" spans="1:4" ht="41.25" customHeight="1" x14ac:dyDescent="0.2">
      <c r="A358" s="206"/>
      <c r="B358" s="89" t="s">
        <v>3</v>
      </c>
      <c r="C358" s="69" t="s">
        <v>9</v>
      </c>
      <c r="D358" s="39" t="s">
        <v>361</v>
      </c>
    </row>
    <row r="359" spans="1:4" ht="37.5" customHeight="1" x14ac:dyDescent="0.2">
      <c r="A359" s="206"/>
      <c r="B359" s="89" t="s">
        <v>3</v>
      </c>
      <c r="C359" s="69" t="s">
        <v>9</v>
      </c>
      <c r="D359" s="39" t="s">
        <v>362</v>
      </c>
    </row>
    <row r="360" spans="1:4" ht="27.75" customHeight="1" x14ac:dyDescent="0.2">
      <c r="A360" s="206"/>
      <c r="B360" s="89" t="s">
        <v>3</v>
      </c>
      <c r="C360" s="69" t="s">
        <v>9</v>
      </c>
      <c r="D360" s="39" t="s">
        <v>363</v>
      </c>
    </row>
    <row r="361" spans="1:4" ht="39.75" customHeight="1" x14ac:dyDescent="0.2">
      <c r="A361" s="206"/>
      <c r="B361" s="89" t="s">
        <v>3</v>
      </c>
      <c r="C361" s="69" t="s">
        <v>9</v>
      </c>
      <c r="D361" s="39" t="s">
        <v>364</v>
      </c>
    </row>
    <row r="362" spans="1:4" ht="27.75" customHeight="1" x14ac:dyDescent="0.2">
      <c r="A362" s="206"/>
      <c r="B362" s="89" t="s">
        <v>3</v>
      </c>
      <c r="C362" s="69" t="s">
        <v>9</v>
      </c>
      <c r="D362" s="39" t="s">
        <v>365</v>
      </c>
    </row>
    <row r="363" spans="1:4" ht="42.75" customHeight="1" x14ac:dyDescent="0.2">
      <c r="A363" s="206"/>
      <c r="B363" s="89" t="s">
        <v>3</v>
      </c>
      <c r="C363" s="69" t="s">
        <v>9</v>
      </c>
      <c r="D363" s="39" t="s">
        <v>366</v>
      </c>
    </row>
    <row r="364" spans="1:4" ht="41.25" customHeight="1" x14ac:dyDescent="0.2">
      <c r="A364" s="206"/>
      <c r="B364" s="89" t="s">
        <v>3</v>
      </c>
      <c r="C364" s="69" t="s">
        <v>9</v>
      </c>
      <c r="D364" s="39" t="s">
        <v>367</v>
      </c>
    </row>
    <row r="365" spans="1:4" ht="60" customHeight="1" x14ac:dyDescent="0.2">
      <c r="A365" s="206"/>
      <c r="B365" s="89" t="s">
        <v>3</v>
      </c>
      <c r="C365" s="69" t="s">
        <v>9</v>
      </c>
      <c r="D365" s="39" t="s">
        <v>368</v>
      </c>
    </row>
    <row r="366" spans="1:4" ht="38.25" customHeight="1" x14ac:dyDescent="0.2">
      <c r="A366" s="206"/>
      <c r="B366" s="89" t="s">
        <v>3</v>
      </c>
      <c r="C366" s="69" t="s">
        <v>9</v>
      </c>
      <c r="D366" s="39" t="s">
        <v>369</v>
      </c>
    </row>
    <row r="367" spans="1:4" ht="27.75" customHeight="1" x14ac:dyDescent="0.2">
      <c r="A367" s="206"/>
      <c r="B367" s="89" t="s">
        <v>3</v>
      </c>
      <c r="C367" s="69" t="s">
        <v>9</v>
      </c>
      <c r="D367" s="39" t="s">
        <v>370</v>
      </c>
    </row>
    <row r="368" spans="1:4" ht="43.5" customHeight="1" x14ac:dyDescent="0.2">
      <c r="A368" s="206"/>
      <c r="B368" s="89" t="s">
        <v>3</v>
      </c>
      <c r="C368" s="69" t="s">
        <v>9</v>
      </c>
      <c r="D368" s="39" t="s">
        <v>371</v>
      </c>
    </row>
    <row r="369" spans="1:4" ht="57" customHeight="1" x14ac:dyDescent="0.2">
      <c r="A369" s="206"/>
      <c r="B369" s="89" t="s">
        <v>3</v>
      </c>
      <c r="C369" s="69" t="s">
        <v>9</v>
      </c>
      <c r="D369" s="39" t="s">
        <v>372</v>
      </c>
    </row>
    <row r="370" spans="1:4" ht="27.75" customHeight="1" x14ac:dyDescent="0.2">
      <c r="A370" s="206"/>
      <c r="B370" s="89" t="s">
        <v>3</v>
      </c>
      <c r="C370" s="69" t="s">
        <v>9</v>
      </c>
      <c r="D370" s="39" t="s">
        <v>373</v>
      </c>
    </row>
    <row r="371" spans="1:4" ht="27.75" customHeight="1" x14ac:dyDescent="0.2">
      <c r="A371" s="206"/>
      <c r="B371" s="89" t="s">
        <v>3</v>
      </c>
      <c r="C371" s="69" t="s">
        <v>9</v>
      </c>
      <c r="D371" s="39" t="s">
        <v>374</v>
      </c>
    </row>
    <row r="372" spans="1:4" ht="27.75" customHeight="1" x14ac:dyDescent="0.2">
      <c r="A372" s="206"/>
      <c r="B372" s="89" t="s">
        <v>3</v>
      </c>
      <c r="C372" s="69" t="s">
        <v>9</v>
      </c>
      <c r="D372" s="39" t="s">
        <v>375</v>
      </c>
    </row>
    <row r="373" spans="1:4" ht="27.75" customHeight="1" x14ac:dyDescent="0.2">
      <c r="A373" s="206"/>
      <c r="B373" s="89" t="s">
        <v>3</v>
      </c>
      <c r="C373" s="69" t="s">
        <v>9</v>
      </c>
      <c r="D373" s="39" t="s">
        <v>376</v>
      </c>
    </row>
    <row r="374" spans="1:4" ht="27.75" customHeight="1" x14ac:dyDescent="0.2">
      <c r="A374" s="206"/>
      <c r="B374" s="89" t="s">
        <v>3</v>
      </c>
      <c r="C374" s="69" t="s">
        <v>9</v>
      </c>
      <c r="D374" s="39" t="s">
        <v>377</v>
      </c>
    </row>
    <row r="375" spans="1:4" ht="27.75" customHeight="1" x14ac:dyDescent="0.2">
      <c r="A375" s="206"/>
      <c r="B375" s="89" t="s">
        <v>3</v>
      </c>
      <c r="C375" s="69" t="s">
        <v>9</v>
      </c>
      <c r="D375" s="39" t="s">
        <v>378</v>
      </c>
    </row>
    <row r="376" spans="1:4" ht="27.75" customHeight="1" x14ac:dyDescent="0.2">
      <c r="A376" s="206"/>
      <c r="B376" s="89" t="s">
        <v>3</v>
      </c>
      <c r="C376" s="69" t="s">
        <v>9</v>
      </c>
      <c r="D376" s="39" t="s">
        <v>379</v>
      </c>
    </row>
    <row r="377" spans="1:4" ht="27.75" customHeight="1" x14ac:dyDescent="0.2">
      <c r="A377" s="206"/>
      <c r="B377" s="89" t="s">
        <v>3</v>
      </c>
      <c r="C377" s="69" t="s">
        <v>9</v>
      </c>
      <c r="D377" s="39" t="s">
        <v>380</v>
      </c>
    </row>
    <row r="378" spans="1:4" ht="27.75" customHeight="1" x14ac:dyDescent="0.2">
      <c r="A378" s="206"/>
      <c r="B378" s="89" t="s">
        <v>3</v>
      </c>
      <c r="C378" s="69" t="s">
        <v>9</v>
      </c>
      <c r="D378" s="39" t="s">
        <v>381</v>
      </c>
    </row>
    <row r="379" spans="1:4" ht="48" customHeight="1" x14ac:dyDescent="0.2">
      <c r="A379" s="206"/>
      <c r="B379" s="89" t="s">
        <v>3</v>
      </c>
      <c r="C379" s="69" t="s">
        <v>9</v>
      </c>
      <c r="D379" s="39" t="s">
        <v>382</v>
      </c>
    </row>
    <row r="380" spans="1:4" ht="49.5" customHeight="1" x14ac:dyDescent="0.2">
      <c r="A380" s="206"/>
      <c r="B380" s="89" t="s">
        <v>3</v>
      </c>
      <c r="C380" s="69" t="s">
        <v>9</v>
      </c>
      <c r="D380" s="39" t="s">
        <v>383</v>
      </c>
    </row>
    <row r="381" spans="1:4" ht="41.25" customHeight="1" x14ac:dyDescent="0.2">
      <c r="A381" s="206"/>
      <c r="B381" s="89" t="s">
        <v>3</v>
      </c>
      <c r="C381" s="69" t="s">
        <v>9</v>
      </c>
      <c r="D381" s="39" t="s">
        <v>384</v>
      </c>
    </row>
    <row r="382" spans="1:4" ht="27.75" customHeight="1" x14ac:dyDescent="0.2">
      <c r="A382" s="206"/>
      <c r="B382" s="89" t="s">
        <v>3</v>
      </c>
      <c r="C382" s="69" t="s">
        <v>9</v>
      </c>
      <c r="D382" s="39" t="s">
        <v>385</v>
      </c>
    </row>
    <row r="383" spans="1:4" ht="27.75" customHeight="1" x14ac:dyDescent="0.2">
      <c r="A383" s="206"/>
      <c r="B383" s="89" t="s">
        <v>3</v>
      </c>
      <c r="C383" s="69" t="s">
        <v>9</v>
      </c>
      <c r="D383" s="39" t="s">
        <v>386</v>
      </c>
    </row>
    <row r="384" spans="1:4" ht="27.75" customHeight="1" x14ac:dyDescent="0.2">
      <c r="A384" s="206"/>
      <c r="B384" s="89" t="s">
        <v>3</v>
      </c>
      <c r="C384" s="69" t="s">
        <v>387</v>
      </c>
      <c r="D384" s="39" t="s">
        <v>388</v>
      </c>
    </row>
    <row r="385" spans="1:4" ht="27.75" customHeight="1" x14ac:dyDescent="0.2">
      <c r="A385" s="206"/>
      <c r="B385" s="89" t="s">
        <v>3</v>
      </c>
      <c r="C385" s="69" t="s">
        <v>387</v>
      </c>
      <c r="D385" s="39" t="s">
        <v>389</v>
      </c>
    </row>
    <row r="386" spans="1:4" ht="27.75" customHeight="1" x14ac:dyDescent="0.2">
      <c r="A386" s="206"/>
      <c r="B386" s="89" t="s">
        <v>3</v>
      </c>
      <c r="C386" s="69" t="s">
        <v>387</v>
      </c>
      <c r="D386" s="39" t="s">
        <v>390</v>
      </c>
    </row>
    <row r="387" spans="1:4" ht="27.75" customHeight="1" x14ac:dyDescent="0.2">
      <c r="A387" s="206"/>
      <c r="B387" s="89" t="s">
        <v>3</v>
      </c>
      <c r="C387" s="69" t="s">
        <v>18</v>
      </c>
      <c r="D387" s="39" t="s">
        <v>391</v>
      </c>
    </row>
    <row r="388" spans="1:4" ht="27.75" customHeight="1" x14ac:dyDescent="0.2">
      <c r="A388" s="206"/>
      <c r="B388" s="89" t="s">
        <v>3</v>
      </c>
      <c r="C388" s="69" t="s">
        <v>18</v>
      </c>
      <c r="D388" s="39" t="s">
        <v>392</v>
      </c>
    </row>
    <row r="389" spans="1:4" ht="27.75" customHeight="1" x14ac:dyDescent="0.2">
      <c r="A389" s="206"/>
      <c r="B389" s="89" t="s">
        <v>3</v>
      </c>
      <c r="C389" s="69" t="s">
        <v>18</v>
      </c>
      <c r="D389" s="39" t="s">
        <v>393</v>
      </c>
    </row>
    <row r="390" spans="1:4" ht="42" customHeight="1" x14ac:dyDescent="0.2">
      <c r="A390" s="206"/>
      <c r="B390" s="89" t="s">
        <v>3</v>
      </c>
      <c r="C390" s="69" t="s">
        <v>394</v>
      </c>
      <c r="D390" s="39" t="s">
        <v>406</v>
      </c>
    </row>
    <row r="391" spans="1:4" ht="27.75" customHeight="1" x14ac:dyDescent="0.2">
      <c r="A391" s="206"/>
      <c r="B391" s="89" t="s">
        <v>3</v>
      </c>
      <c r="C391" s="69" t="s">
        <v>394</v>
      </c>
      <c r="D391" s="39" t="s">
        <v>407</v>
      </c>
    </row>
    <row r="392" spans="1:4" ht="39.75" customHeight="1" x14ac:dyDescent="0.2">
      <c r="A392" s="206"/>
      <c r="B392" s="89" t="s">
        <v>3</v>
      </c>
      <c r="C392" s="69" t="s">
        <v>395</v>
      </c>
      <c r="D392" s="39" t="s">
        <v>408</v>
      </c>
    </row>
    <row r="393" spans="1:4" ht="41.25" customHeight="1" x14ac:dyDescent="0.2">
      <c r="A393" s="206"/>
      <c r="B393" s="89" t="s">
        <v>3</v>
      </c>
      <c r="C393" s="69" t="s">
        <v>395</v>
      </c>
      <c r="D393" s="39" t="s">
        <v>396</v>
      </c>
    </row>
    <row r="394" spans="1:4" ht="40.5" customHeight="1" x14ac:dyDescent="0.2">
      <c r="A394" s="206"/>
      <c r="B394" s="89" t="s">
        <v>3</v>
      </c>
      <c r="C394" s="69" t="s">
        <v>395</v>
      </c>
      <c r="D394" s="39" t="s">
        <v>397</v>
      </c>
    </row>
    <row r="395" spans="1:4" ht="41.25" customHeight="1" x14ac:dyDescent="0.2">
      <c r="A395" s="206"/>
      <c r="B395" s="89" t="s">
        <v>3</v>
      </c>
      <c r="C395" s="69" t="s">
        <v>395</v>
      </c>
      <c r="D395" s="39" t="s">
        <v>398</v>
      </c>
    </row>
    <row r="396" spans="1:4" ht="27.75" customHeight="1" x14ac:dyDescent="0.2">
      <c r="A396" s="206"/>
      <c r="B396" s="89" t="s">
        <v>3</v>
      </c>
      <c r="C396" s="69" t="s">
        <v>395</v>
      </c>
      <c r="D396" s="39" t="s">
        <v>409</v>
      </c>
    </row>
    <row r="397" spans="1:4" ht="63" customHeight="1" x14ac:dyDescent="0.2">
      <c r="A397" s="206"/>
      <c r="B397" s="89" t="s">
        <v>3</v>
      </c>
      <c r="C397" s="69" t="s">
        <v>395</v>
      </c>
      <c r="D397" s="39" t="s">
        <v>399</v>
      </c>
    </row>
    <row r="398" spans="1:4" ht="31.5" customHeight="1" x14ac:dyDescent="0.2">
      <c r="A398" s="206"/>
      <c r="B398" s="89" t="s">
        <v>3</v>
      </c>
      <c r="C398" s="69" t="s">
        <v>395</v>
      </c>
      <c r="D398" s="39" t="s">
        <v>400</v>
      </c>
    </row>
    <row r="399" spans="1:4" ht="34.5" customHeight="1" x14ac:dyDescent="0.2">
      <c r="A399" s="206"/>
      <c r="B399" s="89" t="s">
        <v>3</v>
      </c>
      <c r="C399" s="69" t="s">
        <v>395</v>
      </c>
      <c r="D399" s="39" t="s">
        <v>410</v>
      </c>
    </row>
    <row r="400" spans="1:4" ht="30" customHeight="1" x14ac:dyDescent="0.2">
      <c r="A400" s="206"/>
      <c r="B400" s="89" t="s">
        <v>3</v>
      </c>
      <c r="C400" s="69" t="s">
        <v>395</v>
      </c>
      <c r="D400" s="39" t="s">
        <v>401</v>
      </c>
    </row>
    <row r="401" spans="1:4" ht="69" customHeight="1" x14ac:dyDescent="0.2">
      <c r="A401" s="206"/>
      <c r="B401" s="89" t="s">
        <v>3</v>
      </c>
      <c r="C401" s="69" t="s">
        <v>160</v>
      </c>
      <c r="D401" s="39" t="s">
        <v>411</v>
      </c>
    </row>
    <row r="402" spans="1:4" ht="59.25" customHeight="1" x14ac:dyDescent="0.2">
      <c r="A402" s="206"/>
      <c r="B402" s="89" t="s">
        <v>3</v>
      </c>
      <c r="C402" s="69" t="s">
        <v>162</v>
      </c>
      <c r="D402" s="39" t="s">
        <v>402</v>
      </c>
    </row>
    <row r="403" spans="1:4" ht="30" customHeight="1" x14ac:dyDescent="0.2">
      <c r="A403" s="206"/>
      <c r="B403" s="89" t="s">
        <v>3</v>
      </c>
      <c r="C403" s="69" t="s">
        <v>403</v>
      </c>
      <c r="D403" s="39" t="s">
        <v>404</v>
      </c>
    </row>
    <row r="404" spans="1:4" ht="30" customHeight="1" x14ac:dyDescent="0.2">
      <c r="A404" s="206"/>
      <c r="B404" s="89" t="s">
        <v>231</v>
      </c>
      <c r="C404" s="69" t="s">
        <v>403</v>
      </c>
      <c r="D404" s="39" t="s">
        <v>405</v>
      </c>
    </row>
    <row r="405" spans="1:4" ht="30" customHeight="1" x14ac:dyDescent="0.2">
      <c r="A405" s="206"/>
      <c r="B405" s="99" t="s">
        <v>20</v>
      </c>
      <c r="C405" s="71" t="s">
        <v>21</v>
      </c>
      <c r="D405" s="72" t="s">
        <v>412</v>
      </c>
    </row>
    <row r="406" spans="1:4" ht="30.75" customHeight="1" x14ac:dyDescent="0.2">
      <c r="A406" s="206"/>
      <c r="B406" s="99" t="s">
        <v>20</v>
      </c>
      <c r="C406" s="71" t="s">
        <v>21</v>
      </c>
      <c r="D406" s="72" t="s">
        <v>413</v>
      </c>
    </row>
    <row r="407" spans="1:4" ht="30.75" customHeight="1" x14ac:dyDescent="0.2">
      <c r="A407" s="206"/>
      <c r="B407" s="99" t="s">
        <v>20</v>
      </c>
      <c r="C407" s="71" t="s">
        <v>21</v>
      </c>
      <c r="D407" s="72" t="s">
        <v>414</v>
      </c>
    </row>
    <row r="408" spans="1:4" ht="44.25" customHeight="1" x14ac:dyDescent="0.2">
      <c r="A408" s="206"/>
      <c r="B408" s="99" t="s">
        <v>20</v>
      </c>
      <c r="C408" s="71" t="s">
        <v>21</v>
      </c>
      <c r="D408" s="72" t="s">
        <v>415</v>
      </c>
    </row>
    <row r="409" spans="1:4" ht="39.75" customHeight="1" x14ac:dyDescent="0.2">
      <c r="A409" s="206"/>
      <c r="B409" s="99" t="s">
        <v>20</v>
      </c>
      <c r="C409" s="71" t="s">
        <v>21</v>
      </c>
      <c r="D409" s="72" t="s">
        <v>416</v>
      </c>
    </row>
    <row r="410" spans="1:4" ht="30.75" customHeight="1" x14ac:dyDescent="0.2">
      <c r="A410" s="206"/>
      <c r="B410" s="99" t="s">
        <v>20</v>
      </c>
      <c r="C410" s="71" t="s">
        <v>21</v>
      </c>
      <c r="D410" s="72" t="s">
        <v>417</v>
      </c>
    </row>
    <row r="411" spans="1:4" ht="30.75" customHeight="1" x14ac:dyDescent="0.2">
      <c r="A411" s="206"/>
      <c r="B411" s="99" t="s">
        <v>20</v>
      </c>
      <c r="C411" s="71" t="s">
        <v>21</v>
      </c>
      <c r="D411" s="72" t="s">
        <v>418</v>
      </c>
    </row>
    <row r="412" spans="1:4" ht="30.75" customHeight="1" x14ac:dyDescent="0.2">
      <c r="A412" s="206"/>
      <c r="B412" s="99" t="s">
        <v>20</v>
      </c>
      <c r="C412" s="71" t="s">
        <v>21</v>
      </c>
      <c r="D412" s="72" t="s">
        <v>419</v>
      </c>
    </row>
    <row r="413" spans="1:4" ht="35.25" customHeight="1" x14ac:dyDescent="0.2">
      <c r="A413" s="206"/>
      <c r="B413" s="99" t="s">
        <v>170</v>
      </c>
      <c r="C413" s="71" t="s">
        <v>21</v>
      </c>
      <c r="D413" s="72" t="s">
        <v>420</v>
      </c>
    </row>
    <row r="414" spans="1:4" ht="35.25" customHeight="1" x14ac:dyDescent="0.2">
      <c r="A414" s="206"/>
      <c r="B414" s="90" t="s">
        <v>29</v>
      </c>
      <c r="C414" s="91" t="s">
        <v>172</v>
      </c>
      <c r="D414" s="54" t="s">
        <v>421</v>
      </c>
    </row>
    <row r="415" spans="1:4" ht="35.25" customHeight="1" x14ac:dyDescent="0.2">
      <c r="A415" s="206"/>
      <c r="B415" s="90" t="s">
        <v>29</v>
      </c>
      <c r="C415" s="91" t="s">
        <v>30</v>
      </c>
      <c r="D415" s="54" t="s">
        <v>422</v>
      </c>
    </row>
    <row r="416" spans="1:4" ht="35.25" customHeight="1" x14ac:dyDescent="0.2">
      <c r="A416" s="206"/>
      <c r="B416" s="90" t="s">
        <v>29</v>
      </c>
      <c r="C416" s="91" t="s">
        <v>30</v>
      </c>
      <c r="D416" s="54" t="s">
        <v>423</v>
      </c>
    </row>
    <row r="417" spans="1:4" ht="35.25" customHeight="1" x14ac:dyDescent="0.2">
      <c r="A417" s="206"/>
      <c r="B417" s="90" t="s">
        <v>29</v>
      </c>
      <c r="C417" s="91" t="s">
        <v>30</v>
      </c>
      <c r="D417" s="54" t="s">
        <v>424</v>
      </c>
    </row>
    <row r="418" spans="1:4" ht="35.25" customHeight="1" x14ac:dyDescent="0.2">
      <c r="A418" s="206"/>
      <c r="B418" s="90" t="s">
        <v>29</v>
      </c>
      <c r="C418" s="91" t="s">
        <v>30</v>
      </c>
      <c r="D418" s="54" t="s">
        <v>425</v>
      </c>
    </row>
    <row r="419" spans="1:4" ht="35.25" customHeight="1" x14ac:dyDescent="0.2">
      <c r="A419" s="206"/>
      <c r="B419" s="90" t="s">
        <v>29</v>
      </c>
      <c r="C419" s="91" t="s">
        <v>30</v>
      </c>
      <c r="D419" s="54" t="s">
        <v>426</v>
      </c>
    </row>
    <row r="420" spans="1:4" ht="35.25" customHeight="1" x14ac:dyDescent="0.2">
      <c r="A420" s="206"/>
      <c r="B420" s="90" t="s">
        <v>29</v>
      </c>
      <c r="C420" s="91" t="s">
        <v>30</v>
      </c>
      <c r="D420" s="54" t="s">
        <v>427</v>
      </c>
    </row>
    <row r="421" spans="1:4" ht="35.25" customHeight="1" x14ac:dyDescent="0.2">
      <c r="A421" s="206"/>
      <c r="B421" s="90" t="s">
        <v>29</v>
      </c>
      <c r="C421" s="91" t="s">
        <v>30</v>
      </c>
      <c r="D421" s="54" t="s">
        <v>428</v>
      </c>
    </row>
    <row r="422" spans="1:4" ht="35.25" customHeight="1" x14ac:dyDescent="0.2">
      <c r="A422" s="206"/>
      <c r="B422" s="90" t="s">
        <v>29</v>
      </c>
      <c r="C422" s="91" t="s">
        <v>30</v>
      </c>
      <c r="D422" s="54" t="s">
        <v>429</v>
      </c>
    </row>
    <row r="423" spans="1:4" ht="35.25" customHeight="1" x14ac:dyDescent="0.2">
      <c r="A423" s="206"/>
      <c r="B423" s="90" t="s">
        <v>29</v>
      </c>
      <c r="C423" s="91" t="s">
        <v>30</v>
      </c>
      <c r="D423" s="54" t="s">
        <v>430</v>
      </c>
    </row>
    <row r="424" spans="1:4" ht="35.25" customHeight="1" x14ac:dyDescent="0.2">
      <c r="A424" s="206"/>
      <c r="B424" s="90" t="s">
        <v>29</v>
      </c>
      <c r="C424" s="91" t="s">
        <v>30</v>
      </c>
      <c r="D424" s="54" t="s">
        <v>431</v>
      </c>
    </row>
    <row r="425" spans="1:4" ht="35.25" customHeight="1" x14ac:dyDescent="0.2">
      <c r="A425" s="206"/>
      <c r="B425" s="90" t="s">
        <v>29</v>
      </c>
      <c r="C425" s="91" t="s">
        <v>121</v>
      </c>
      <c r="D425" s="54" t="s">
        <v>432</v>
      </c>
    </row>
    <row r="426" spans="1:4" ht="35.25" customHeight="1" x14ac:dyDescent="0.2">
      <c r="A426" s="206"/>
      <c r="B426" s="90" t="s">
        <v>29</v>
      </c>
      <c r="C426" s="91" t="s">
        <v>121</v>
      </c>
      <c r="D426" s="54" t="s">
        <v>433</v>
      </c>
    </row>
    <row r="427" spans="1:4" ht="35.25" customHeight="1" x14ac:dyDescent="0.2">
      <c r="A427" s="206"/>
      <c r="B427" s="90" t="s">
        <v>29</v>
      </c>
      <c r="C427" s="91" t="s">
        <v>121</v>
      </c>
      <c r="D427" s="54" t="s">
        <v>434</v>
      </c>
    </row>
    <row r="428" spans="1:4" ht="35.25" customHeight="1" x14ac:dyDescent="0.2">
      <c r="A428" s="206"/>
      <c r="B428" s="90" t="s">
        <v>29</v>
      </c>
      <c r="C428" s="91" t="s">
        <v>121</v>
      </c>
      <c r="D428" s="54" t="s">
        <v>435</v>
      </c>
    </row>
    <row r="429" spans="1:4" ht="35.25" customHeight="1" x14ac:dyDescent="0.2">
      <c r="A429" s="206"/>
      <c r="B429" s="90" t="s">
        <v>437</v>
      </c>
      <c r="C429" s="91" t="s">
        <v>121</v>
      </c>
      <c r="D429" s="54" t="s">
        <v>436</v>
      </c>
    </row>
    <row r="430" spans="1:4" ht="35.25" customHeight="1" x14ac:dyDescent="0.2">
      <c r="A430" s="206"/>
      <c r="B430" s="92" t="s">
        <v>35</v>
      </c>
      <c r="C430" s="74" t="s">
        <v>36</v>
      </c>
      <c r="D430" s="75" t="s">
        <v>438</v>
      </c>
    </row>
    <row r="431" spans="1:4" ht="35.25" customHeight="1" x14ac:dyDescent="0.2">
      <c r="A431" s="206"/>
      <c r="B431" s="92" t="s">
        <v>35</v>
      </c>
      <c r="C431" s="74" t="s">
        <v>36</v>
      </c>
      <c r="D431" s="75" t="s">
        <v>268</v>
      </c>
    </row>
    <row r="432" spans="1:4" ht="35.25" customHeight="1" x14ac:dyDescent="0.2">
      <c r="A432" s="206"/>
      <c r="B432" s="92" t="s">
        <v>35</v>
      </c>
      <c r="C432" s="74" t="s">
        <v>36</v>
      </c>
      <c r="D432" s="75" t="s">
        <v>439</v>
      </c>
    </row>
    <row r="433" spans="1:4" ht="35.25" customHeight="1" x14ac:dyDescent="0.2">
      <c r="A433" s="206"/>
      <c r="B433" s="92" t="s">
        <v>35</v>
      </c>
      <c r="C433" s="74" t="s">
        <v>36</v>
      </c>
      <c r="D433" s="75" t="s">
        <v>440</v>
      </c>
    </row>
    <row r="434" spans="1:4" ht="35.25" customHeight="1" x14ac:dyDescent="0.2">
      <c r="A434" s="206"/>
      <c r="B434" s="92" t="s">
        <v>35</v>
      </c>
      <c r="C434" s="74" t="s">
        <v>40</v>
      </c>
      <c r="D434" s="75" t="s">
        <v>441</v>
      </c>
    </row>
    <row r="435" spans="1:4" ht="35.25" customHeight="1" x14ac:dyDescent="0.2">
      <c r="A435" s="206"/>
      <c r="B435" s="92" t="s">
        <v>35</v>
      </c>
      <c r="C435" s="74" t="s">
        <v>269</v>
      </c>
      <c r="D435" s="75" t="s">
        <v>442</v>
      </c>
    </row>
    <row r="436" spans="1:4" ht="35.25" customHeight="1" x14ac:dyDescent="0.2">
      <c r="A436" s="206"/>
      <c r="B436" s="92" t="s">
        <v>35</v>
      </c>
      <c r="C436" s="74" t="s">
        <v>269</v>
      </c>
      <c r="D436" s="75" t="s">
        <v>443</v>
      </c>
    </row>
    <row r="437" spans="1:4" ht="35.25" customHeight="1" x14ac:dyDescent="0.2">
      <c r="A437" s="206"/>
      <c r="B437" s="92" t="s">
        <v>35</v>
      </c>
      <c r="C437" s="74" t="s">
        <v>269</v>
      </c>
      <c r="D437" s="75" t="s">
        <v>444</v>
      </c>
    </row>
    <row r="438" spans="1:4" ht="35.25" customHeight="1" x14ac:dyDescent="0.2">
      <c r="A438" s="206"/>
      <c r="B438" s="92" t="s">
        <v>35</v>
      </c>
      <c r="C438" s="74" t="s">
        <v>269</v>
      </c>
      <c r="D438" s="75" t="s">
        <v>445</v>
      </c>
    </row>
    <row r="439" spans="1:4" ht="35.25" customHeight="1" x14ac:dyDescent="0.2">
      <c r="A439" s="206"/>
      <c r="B439" s="92" t="s">
        <v>35</v>
      </c>
      <c r="C439" s="74" t="s">
        <v>42</v>
      </c>
      <c r="D439" s="75" t="s">
        <v>446</v>
      </c>
    </row>
    <row r="440" spans="1:4" ht="35.25" customHeight="1" x14ac:dyDescent="0.2">
      <c r="A440" s="206"/>
      <c r="B440" s="92" t="s">
        <v>35</v>
      </c>
      <c r="C440" s="74" t="s">
        <v>277</v>
      </c>
      <c r="D440" s="75" t="s">
        <v>447</v>
      </c>
    </row>
    <row r="441" spans="1:4" ht="35.25" customHeight="1" x14ac:dyDescent="0.2">
      <c r="A441" s="206"/>
      <c r="B441" s="92" t="s">
        <v>35</v>
      </c>
      <c r="C441" s="74" t="s">
        <v>46</v>
      </c>
      <c r="D441" s="75" t="s">
        <v>448</v>
      </c>
    </row>
    <row r="442" spans="1:4" ht="34.5" customHeight="1" x14ac:dyDescent="0.2">
      <c r="A442" s="206"/>
      <c r="B442" s="92" t="s">
        <v>35</v>
      </c>
      <c r="C442" s="74" t="s">
        <v>46</v>
      </c>
      <c r="D442" s="75" t="s">
        <v>449</v>
      </c>
    </row>
    <row r="443" spans="1:4" ht="34.5" customHeight="1" x14ac:dyDescent="0.2">
      <c r="A443" s="206"/>
      <c r="B443" s="92" t="s">
        <v>35</v>
      </c>
      <c r="C443" s="74" t="s">
        <v>46</v>
      </c>
      <c r="D443" s="75" t="s">
        <v>450</v>
      </c>
    </row>
    <row r="444" spans="1:4" ht="37.5" customHeight="1" x14ac:dyDescent="0.2">
      <c r="A444" s="206"/>
      <c r="B444" s="100" t="s">
        <v>35</v>
      </c>
      <c r="C444" s="45" t="s">
        <v>48</v>
      </c>
      <c r="D444" s="46" t="s">
        <v>451</v>
      </c>
    </row>
    <row r="445" spans="1:4" ht="37.5" customHeight="1" x14ac:dyDescent="0.2">
      <c r="A445" s="206"/>
      <c r="B445" s="100" t="s">
        <v>300</v>
      </c>
      <c r="C445" s="45" t="s">
        <v>48</v>
      </c>
      <c r="D445" s="46" t="s">
        <v>452</v>
      </c>
    </row>
    <row r="446" spans="1:4" ht="37.5" customHeight="1" x14ac:dyDescent="0.2">
      <c r="A446" s="206"/>
      <c r="B446" s="101" t="s">
        <v>53</v>
      </c>
      <c r="C446" s="102" t="s">
        <v>54</v>
      </c>
      <c r="D446" s="103" t="s">
        <v>453</v>
      </c>
    </row>
    <row r="447" spans="1:4" ht="37.5" customHeight="1" x14ac:dyDescent="0.2">
      <c r="A447" s="206"/>
      <c r="B447" s="101" t="s">
        <v>53</v>
      </c>
      <c r="C447" s="102" t="s">
        <v>54</v>
      </c>
      <c r="D447" s="103" t="s">
        <v>454</v>
      </c>
    </row>
    <row r="448" spans="1:4" ht="37.5" customHeight="1" x14ac:dyDescent="0.2">
      <c r="A448" s="206"/>
      <c r="B448" s="101" t="s">
        <v>456</v>
      </c>
      <c r="C448" s="102" t="s">
        <v>54</v>
      </c>
      <c r="D448" s="103" t="s">
        <v>455</v>
      </c>
    </row>
    <row r="449" spans="1:4" ht="37.5" customHeight="1" x14ac:dyDescent="0.2">
      <c r="A449" s="206"/>
      <c r="B449" s="104" t="s">
        <v>67</v>
      </c>
      <c r="C449" s="38" t="s">
        <v>457</v>
      </c>
      <c r="D449" s="32" t="s">
        <v>458</v>
      </c>
    </row>
    <row r="450" spans="1:4" ht="37.5" customHeight="1" thickBot="1" x14ac:dyDescent="0.25">
      <c r="A450" s="206"/>
      <c r="B450" s="193" t="s">
        <v>67</v>
      </c>
      <c r="C450" s="87" t="s">
        <v>631</v>
      </c>
      <c r="D450" s="88" t="s">
        <v>459</v>
      </c>
    </row>
    <row r="451" spans="1:4" ht="48" customHeight="1" x14ac:dyDescent="0.2">
      <c r="A451" s="205" t="s">
        <v>461</v>
      </c>
      <c r="B451" s="89" t="s">
        <v>3</v>
      </c>
      <c r="C451" s="69" t="s">
        <v>552</v>
      </c>
      <c r="D451" s="39" t="s">
        <v>634</v>
      </c>
    </row>
    <row r="452" spans="1:4" ht="46.5" customHeight="1" x14ac:dyDescent="0.2">
      <c r="A452" s="206"/>
      <c r="B452" s="89" t="s">
        <v>3</v>
      </c>
      <c r="C452" s="69" t="s">
        <v>552</v>
      </c>
      <c r="D452" s="39" t="s">
        <v>635</v>
      </c>
    </row>
    <row r="453" spans="1:4" ht="32.25" customHeight="1" x14ac:dyDescent="0.2">
      <c r="A453" s="206"/>
      <c r="B453" s="89" t="s">
        <v>3</v>
      </c>
      <c r="C453" s="69" t="s">
        <v>552</v>
      </c>
      <c r="D453" s="39" t="s">
        <v>658</v>
      </c>
    </row>
    <row r="454" spans="1:4" ht="33.75" customHeight="1" x14ac:dyDescent="0.2">
      <c r="A454" s="206"/>
      <c r="B454" s="89" t="s">
        <v>3</v>
      </c>
      <c r="C454" s="69" t="s">
        <v>552</v>
      </c>
      <c r="D454" s="39" t="s">
        <v>657</v>
      </c>
    </row>
    <row r="455" spans="1:4" ht="33.75" customHeight="1" x14ac:dyDescent="0.2">
      <c r="A455" s="206"/>
      <c r="B455" s="89" t="s">
        <v>3</v>
      </c>
      <c r="C455" s="69" t="s">
        <v>552</v>
      </c>
      <c r="D455" s="39" t="s">
        <v>636</v>
      </c>
    </row>
    <row r="456" spans="1:4" ht="35.25" customHeight="1" x14ac:dyDescent="0.2">
      <c r="A456" s="206"/>
      <c r="B456" s="89" t="s">
        <v>3</v>
      </c>
      <c r="C456" s="69" t="s">
        <v>18</v>
      </c>
      <c r="D456" s="39" t="s">
        <v>576</v>
      </c>
    </row>
    <row r="457" spans="1:4" ht="33" customHeight="1" x14ac:dyDescent="0.2">
      <c r="A457" s="206"/>
      <c r="B457" s="89" t="s">
        <v>3</v>
      </c>
      <c r="C457" s="69" t="s">
        <v>100</v>
      </c>
      <c r="D457" s="39" t="s">
        <v>638</v>
      </c>
    </row>
    <row r="458" spans="1:4" ht="42" customHeight="1" x14ac:dyDescent="0.2">
      <c r="A458" s="206"/>
      <c r="B458" s="89" t="s">
        <v>3</v>
      </c>
      <c r="C458" s="69" t="s">
        <v>164</v>
      </c>
      <c r="D458" s="39" t="s">
        <v>637</v>
      </c>
    </row>
    <row r="459" spans="1:4" ht="32.25" customHeight="1" thickBot="1" x14ac:dyDescent="0.25">
      <c r="A459" s="206"/>
      <c r="B459" s="180" t="s">
        <v>557</v>
      </c>
      <c r="C459" s="37" t="s">
        <v>558</v>
      </c>
      <c r="D459" s="190" t="s">
        <v>639</v>
      </c>
    </row>
    <row r="460" spans="1:4" ht="39" customHeight="1" x14ac:dyDescent="0.2">
      <c r="A460" s="207" t="s">
        <v>460</v>
      </c>
      <c r="B460" s="79" t="s">
        <v>3</v>
      </c>
      <c r="C460" s="17" t="s">
        <v>9</v>
      </c>
      <c r="D460" s="18" t="s">
        <v>640</v>
      </c>
    </row>
    <row r="461" spans="1:4" ht="39" customHeight="1" x14ac:dyDescent="0.2">
      <c r="A461" s="208"/>
      <c r="B461" s="172" t="s">
        <v>3</v>
      </c>
      <c r="C461" s="21" t="s">
        <v>552</v>
      </c>
      <c r="D461" s="20" t="s">
        <v>599</v>
      </c>
    </row>
    <row r="462" spans="1:4" ht="39" customHeight="1" x14ac:dyDescent="0.2">
      <c r="A462" s="208"/>
      <c r="B462" s="172" t="s">
        <v>3</v>
      </c>
      <c r="C462" s="21" t="s">
        <v>552</v>
      </c>
      <c r="D462" s="20" t="s">
        <v>642</v>
      </c>
    </row>
    <row r="463" spans="1:4" ht="39" customHeight="1" x14ac:dyDescent="0.2">
      <c r="A463" s="208"/>
      <c r="B463" s="172" t="s">
        <v>3</v>
      </c>
      <c r="C463" s="21" t="s">
        <v>552</v>
      </c>
      <c r="D463" s="20" t="s">
        <v>641</v>
      </c>
    </row>
    <row r="464" spans="1:4" ht="39" customHeight="1" x14ac:dyDescent="0.2">
      <c r="A464" s="208"/>
      <c r="B464" s="172" t="s">
        <v>3</v>
      </c>
      <c r="C464" s="21" t="s">
        <v>552</v>
      </c>
      <c r="D464" s="20" t="s">
        <v>577</v>
      </c>
    </row>
    <row r="465" spans="1:4" ht="39" customHeight="1" x14ac:dyDescent="0.2">
      <c r="A465" s="208"/>
      <c r="B465" s="172" t="s">
        <v>3</v>
      </c>
      <c r="C465" s="21" t="s">
        <v>552</v>
      </c>
      <c r="D465" s="20" t="s">
        <v>578</v>
      </c>
    </row>
    <row r="466" spans="1:4" ht="39" customHeight="1" x14ac:dyDescent="0.2">
      <c r="A466" s="208"/>
      <c r="B466" s="172" t="s">
        <v>3</v>
      </c>
      <c r="C466" s="21" t="s">
        <v>552</v>
      </c>
      <c r="D466" s="20" t="s">
        <v>643</v>
      </c>
    </row>
    <row r="467" spans="1:4" ht="39" customHeight="1" x14ac:dyDescent="0.2">
      <c r="A467" s="208"/>
      <c r="B467" s="172" t="s">
        <v>3</v>
      </c>
      <c r="C467" s="21" t="s">
        <v>564</v>
      </c>
      <c r="D467" s="20" t="s">
        <v>644</v>
      </c>
    </row>
    <row r="468" spans="1:4" ht="39" customHeight="1" x14ac:dyDescent="0.2">
      <c r="A468" s="208"/>
      <c r="B468" s="172" t="s">
        <v>3</v>
      </c>
      <c r="C468" s="21" t="s">
        <v>564</v>
      </c>
      <c r="D468" s="20" t="s">
        <v>645</v>
      </c>
    </row>
    <row r="469" spans="1:4" ht="39" customHeight="1" x14ac:dyDescent="0.2">
      <c r="A469" s="208"/>
      <c r="B469" s="172" t="s">
        <v>3</v>
      </c>
      <c r="C469" s="21" t="s">
        <v>100</v>
      </c>
      <c r="D469" s="20" t="s">
        <v>646</v>
      </c>
    </row>
    <row r="470" spans="1:4" ht="39" customHeight="1" x14ac:dyDescent="0.2">
      <c r="A470" s="208"/>
      <c r="B470" s="172" t="s">
        <v>3</v>
      </c>
      <c r="C470" s="21" t="s">
        <v>565</v>
      </c>
      <c r="D470" s="20" t="s">
        <v>647</v>
      </c>
    </row>
    <row r="471" spans="1:4" ht="39" customHeight="1" x14ac:dyDescent="0.2">
      <c r="A471" s="208"/>
      <c r="B471" s="172" t="s">
        <v>3</v>
      </c>
      <c r="C471" s="21" t="s">
        <v>162</v>
      </c>
      <c r="D471" s="20" t="s">
        <v>648</v>
      </c>
    </row>
    <row r="472" spans="1:4" ht="39" customHeight="1" x14ac:dyDescent="0.2">
      <c r="A472" s="208"/>
      <c r="B472" s="175" t="s">
        <v>556</v>
      </c>
      <c r="C472" s="41" t="s">
        <v>121</v>
      </c>
      <c r="D472" s="42" t="s">
        <v>649</v>
      </c>
    </row>
    <row r="473" spans="1:4" ht="68.25" customHeight="1" x14ac:dyDescent="0.2">
      <c r="A473" s="208"/>
      <c r="B473" s="175" t="s">
        <v>556</v>
      </c>
      <c r="C473" s="41" t="s">
        <v>121</v>
      </c>
      <c r="D473" s="42" t="s">
        <v>650</v>
      </c>
    </row>
    <row r="474" spans="1:4" ht="39" customHeight="1" x14ac:dyDescent="0.2">
      <c r="A474" s="208"/>
      <c r="B474" s="175" t="s">
        <v>556</v>
      </c>
      <c r="C474" s="41" t="s">
        <v>121</v>
      </c>
      <c r="D474" s="42" t="s">
        <v>651</v>
      </c>
    </row>
    <row r="475" spans="1:4" ht="54" customHeight="1" x14ac:dyDescent="0.2">
      <c r="A475" s="208"/>
      <c r="B475" s="175" t="s">
        <v>556</v>
      </c>
      <c r="C475" s="41" t="s">
        <v>121</v>
      </c>
      <c r="D475" s="42" t="s">
        <v>652</v>
      </c>
    </row>
    <row r="476" spans="1:4" ht="39" customHeight="1" x14ac:dyDescent="0.2">
      <c r="A476" s="208"/>
      <c r="B476" s="175" t="s">
        <v>556</v>
      </c>
      <c r="C476" s="41" t="s">
        <v>121</v>
      </c>
      <c r="D476" s="42" t="s">
        <v>579</v>
      </c>
    </row>
    <row r="477" spans="1:4" ht="39" customHeight="1" x14ac:dyDescent="0.2">
      <c r="A477" s="208"/>
      <c r="B477" s="175" t="s">
        <v>556</v>
      </c>
      <c r="C477" s="41" t="s">
        <v>121</v>
      </c>
      <c r="D477" s="42" t="s">
        <v>580</v>
      </c>
    </row>
    <row r="478" spans="1:4" ht="53.25" customHeight="1" x14ac:dyDescent="0.2">
      <c r="A478" s="208"/>
      <c r="B478" s="100" t="s">
        <v>557</v>
      </c>
      <c r="C478" s="45" t="s">
        <v>581</v>
      </c>
      <c r="D478" s="46" t="s">
        <v>653</v>
      </c>
    </row>
    <row r="479" spans="1:4" ht="39" customHeight="1" x14ac:dyDescent="0.2">
      <c r="A479" s="208"/>
      <c r="B479" s="100" t="s">
        <v>557</v>
      </c>
      <c r="C479" s="45" t="s">
        <v>581</v>
      </c>
      <c r="D479" s="46" t="s">
        <v>667</v>
      </c>
    </row>
    <row r="480" spans="1:4" ht="37.5" customHeight="1" x14ac:dyDescent="0.2">
      <c r="A480" s="208"/>
      <c r="B480" s="100" t="s">
        <v>557</v>
      </c>
      <c r="C480" s="45" t="s">
        <v>581</v>
      </c>
      <c r="D480" s="46" t="s">
        <v>654</v>
      </c>
    </row>
    <row r="481" spans="1:4" ht="33" customHeight="1" x14ac:dyDescent="0.2">
      <c r="A481" s="208"/>
      <c r="B481" s="100" t="s">
        <v>557</v>
      </c>
      <c r="C481" s="45" t="s">
        <v>581</v>
      </c>
      <c r="D481" s="46" t="s">
        <v>655</v>
      </c>
    </row>
    <row r="482" spans="1:4" ht="37.5" customHeight="1" thickBot="1" x14ac:dyDescent="0.25">
      <c r="A482" s="220"/>
      <c r="B482" s="182" t="s">
        <v>557</v>
      </c>
      <c r="C482" s="181" t="s">
        <v>581</v>
      </c>
      <c r="D482" s="57" t="s">
        <v>656</v>
      </c>
    </row>
  </sheetData>
  <mergeCells count="15">
    <mergeCell ref="A349:A450"/>
    <mergeCell ref="A451:A459"/>
    <mergeCell ref="A460:A482"/>
    <mergeCell ref="A258:A288"/>
    <mergeCell ref="A289:A328"/>
    <mergeCell ref="A1:D1"/>
    <mergeCell ref="A3:A43"/>
    <mergeCell ref="A44:A59"/>
    <mergeCell ref="A60:A104"/>
    <mergeCell ref="A329:A348"/>
    <mergeCell ref="A242:A257"/>
    <mergeCell ref="A105:A159"/>
    <mergeCell ref="A176:A206"/>
    <mergeCell ref="A207:A241"/>
    <mergeCell ref="A160:A175"/>
  </mergeCells>
  <pageMargins left="0.11811023622047245" right="0.11811023622047245" top="0.35433070866141736" bottom="0.35433070866141736" header="0.31496062992125984" footer="0.31496062992125984"/>
  <pageSetup orientation="landscape"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Resumen General</vt:lpstr>
      <vt:lpstr>Inf. Organizaciones</vt:lpstr>
      <vt:lpstr>Convenciones</vt:lpstr>
      <vt:lpstr>Voz del Mercado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Mejía</dc:creator>
  <cp:lastModifiedBy>Próxima</cp:lastModifiedBy>
  <cp:lastPrinted>2015-06-17T15:57:35Z</cp:lastPrinted>
  <dcterms:created xsi:type="dcterms:W3CDTF">2015-06-17T15:45:18Z</dcterms:created>
  <dcterms:modified xsi:type="dcterms:W3CDTF">2020-09-16T14:14:08Z</dcterms:modified>
</cp:coreProperties>
</file>